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<sst xmlns="http://schemas.openxmlformats.org/spreadsheetml/2006/main" count="63" uniqueCount="45">
  <si>
    <r>
      <rPr>
        <sz val="14"/>
        <color theme="1"/>
        <rFont val="宋体"/>
        <family val="2"/>
      </rPr>
      <t>旅游学院</t>
    </r>
    <r>
      <rPr>
        <sz val="14"/>
        <color theme="1"/>
        <rFont val="Tahoma"/>
        <family val="2"/>
      </rPr>
      <t>2020</t>
    </r>
    <r>
      <rPr>
        <sz val="14"/>
        <color theme="1"/>
        <rFont val="宋体"/>
        <family val="2"/>
      </rPr>
      <t>年度纵向项目科研经费一览表</t>
    </r>
  </si>
  <si>
    <t>序号</t>
  </si>
  <si>
    <t>项目名称</t>
  </si>
  <si>
    <t>主持人</t>
  </si>
  <si>
    <t>来源</t>
  </si>
  <si>
    <t>项目类别</t>
  </si>
  <si>
    <t>资助经费（万元）</t>
  </si>
  <si>
    <t>产业融合背景下徽菜产业创新发展研究</t>
  </si>
  <si>
    <t>赵蕾</t>
  </si>
  <si>
    <t>安徽省哲学社会科学规划项目</t>
  </si>
  <si>
    <t>一般项目</t>
  </si>
  <si>
    <t>乡村旅游与就地城镇化互动协调发展机制、模式及其演化研究——以黟县为例</t>
  </si>
  <si>
    <t>李德明</t>
  </si>
  <si>
    <t>新时代徽文化和旅游融合发展的内在机理及价值共创路径研究</t>
  </si>
  <si>
    <t>朱红兵</t>
  </si>
  <si>
    <t>青年项目</t>
  </si>
  <si>
    <t>基于溯源技术的祁门安茶多功能指纹图谱研究</t>
  </si>
  <si>
    <t>甘卓亭</t>
  </si>
  <si>
    <t>安徽省高校自然科学研究项目</t>
  </si>
  <si>
    <t>重大项目</t>
  </si>
  <si>
    <t>徽州地域饮食文化研究</t>
  </si>
  <si>
    <t>陶卫平</t>
  </si>
  <si>
    <t>安徽省高校人文社会科学研究项目</t>
  </si>
  <si>
    <t>基地重点</t>
  </si>
  <si>
    <t>利益相关者理论视域下徽州非物质文化遗产保护与旅游开发</t>
  </si>
  <si>
    <t>沈科</t>
  </si>
  <si>
    <t>乡村旅游社区居民公平感知研究</t>
  </si>
  <si>
    <t>刘婷</t>
  </si>
  <si>
    <t>皖南乡村旅游与就地城镇化互动协调发展机理、模式及其演化研究</t>
  </si>
  <si>
    <t>重点项目</t>
  </si>
  <si>
    <t>皖南国际文化旅游示范区旅游空间格局演化、效应及优化研究</t>
  </si>
  <si>
    <t>王娟</t>
  </si>
  <si>
    <t>全域旅游示范区旅游高质量发展动力机制与实施路径研究——以黟县为例</t>
  </si>
  <si>
    <t>闻飞</t>
  </si>
  <si>
    <t>疫情防控常态化背景下黄山市康养旅游发展模式及路径研究</t>
  </si>
  <si>
    <t>姜薇</t>
  </si>
  <si>
    <t>文化生态视域下徽州地区饮食文化旅游资源的数字化保护研究</t>
  </si>
  <si>
    <t>王娜</t>
  </si>
  <si>
    <t>安徽省教育厅科研处</t>
  </si>
  <si>
    <t>全域旅游背景下皖南旅游文化创意人才开发与管理模式研究</t>
  </si>
  <si>
    <t>吴佩莹</t>
  </si>
  <si>
    <t xml:space="preserve">“后疫情时代”安徽旅游企业创新发展研究 </t>
  </si>
  <si>
    <t>姚李忠</t>
  </si>
  <si>
    <t xml:space="preserve">安徽省社会科学创新发展研究课题 </t>
  </si>
  <si>
    <t>攻关研究项目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</si>
</sst>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Tahoma"/>
      <family val="2"/>
    </font>
    <font>
      <sz val="10"/>
      <name val="Arial"/>
      <family val="2"/>
    </font>
    <font>
      <sz val="14"/>
      <color theme="1"/>
      <name val="Tahoma"/>
      <family val="2"/>
    </font>
    <font>
      <b/>
      <sz val="1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1"/>
      <name val="宋体"/>
      <family val="2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宋体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宋体"/>
      <family val="2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4"/>
      <color theme="1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3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23" fillId="0" borderId="0">
      <alignment/>
      <protection/>
    </xf>
    <xf numFmtId="0" fontId="21" fillId="3" borderId="1" applyNumberFormat="0" applyProtection="0">
      <alignment/>
    </xf>
    <xf numFmtId="0" fontId="23" fillId="0" borderId="0">
      <alignment vertical="center"/>
      <protection/>
    </xf>
    <xf numFmtId="44" fontId="9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30" fillId="5" borderId="0" applyNumberFormat="0" applyBorder="0" applyProtection="0">
      <alignment/>
    </xf>
    <xf numFmtId="0" fontId="23" fillId="0" borderId="0">
      <alignment vertical="center"/>
      <protection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18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" fillId="0" borderId="0" applyNumberFormat="0" applyFont="0" applyFill="0" applyBorder="0" applyAlignment="0" applyProtection="0"/>
    <xf numFmtId="0" fontId="2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27" fillId="0" borderId="0">
      <alignment vertical="center"/>
      <protection/>
    </xf>
    <xf numFmtId="0" fontId="26" fillId="0" borderId="4" applyNumberFormat="0" applyFill="0" applyProtection="0">
      <alignment/>
    </xf>
    <xf numFmtId="0" fontId="12" fillId="9" borderId="0" applyNumberFormat="0" applyBorder="0" applyProtection="0">
      <alignment/>
    </xf>
    <xf numFmtId="0" fontId="27" fillId="0" borderId="0">
      <alignment vertical="center"/>
      <protection/>
    </xf>
    <xf numFmtId="0" fontId="18" fillId="0" borderId="5" applyNumberFormat="0" applyFill="0" applyProtection="0">
      <alignment/>
    </xf>
    <xf numFmtId="0" fontId="27" fillId="0" borderId="0">
      <alignment vertical="center"/>
      <protection/>
    </xf>
    <xf numFmtId="0" fontId="12" fillId="10" borderId="0" applyNumberFormat="0" applyBorder="0" applyProtection="0">
      <alignment/>
    </xf>
    <xf numFmtId="0" fontId="13" fillId="11" borderId="6" applyNumberFormat="0" applyProtection="0">
      <alignment/>
    </xf>
    <xf numFmtId="0" fontId="22" fillId="11" borderId="1" applyNumberFormat="0" applyProtection="0">
      <alignment/>
    </xf>
    <xf numFmtId="0" fontId="25" fillId="12" borderId="7" applyNumberFormat="0" applyProtection="0">
      <alignment/>
    </xf>
    <xf numFmtId="0" fontId="9" fillId="0" borderId="0">
      <alignment vertical="center"/>
      <protection/>
    </xf>
    <xf numFmtId="0" fontId="9" fillId="13" borderId="0" applyNumberFormat="0" applyBorder="0" applyProtection="0">
      <alignment/>
    </xf>
    <xf numFmtId="0" fontId="23" fillId="0" borderId="0">
      <alignment vertical="center"/>
      <protection/>
    </xf>
    <xf numFmtId="0" fontId="12" fillId="14" borderId="0" applyNumberFormat="0" applyBorder="0" applyProtection="0">
      <alignment/>
    </xf>
    <xf numFmtId="0" fontId="27" fillId="0" borderId="0">
      <alignment vertical="center"/>
      <protection/>
    </xf>
    <xf numFmtId="0" fontId="31" fillId="0" borderId="8" applyNumberFormat="0" applyFill="0" applyProtection="0">
      <alignment/>
    </xf>
    <xf numFmtId="0" fontId="16" fillId="0" borderId="9" applyNumberFormat="0" applyFill="0" applyProtection="0">
      <alignment/>
    </xf>
    <xf numFmtId="0" fontId="15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9" fillId="0" borderId="0">
      <alignment vertical="center"/>
      <protection/>
    </xf>
    <xf numFmtId="0" fontId="9" fillId="17" borderId="0" applyNumberFormat="0" applyBorder="0" applyProtection="0">
      <alignment/>
    </xf>
    <xf numFmtId="0" fontId="23" fillId="0" borderId="0">
      <alignment vertical="center"/>
      <protection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27" fillId="0" borderId="0">
      <alignment vertical="center"/>
      <protection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0" borderId="0">
      <alignment vertical="center"/>
      <protection/>
    </xf>
    <xf numFmtId="0" fontId="9" fillId="31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12" fillId="32" borderId="0" applyNumberFormat="0" applyBorder="0" applyProtection="0">
      <alignment/>
    </xf>
    <xf numFmtId="0" fontId="2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3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/>
      <protection/>
    </xf>
    <xf numFmtId="0" fontId="27" fillId="0" borderId="0">
      <alignment vertical="center"/>
      <protection/>
    </xf>
    <xf numFmtId="0" fontId="23" fillId="0" borderId="0">
      <alignment/>
      <protection/>
    </xf>
    <xf numFmtId="0" fontId="27" fillId="0" borderId="0">
      <alignment vertical="center"/>
      <protection/>
    </xf>
    <xf numFmtId="0" fontId="2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7" borderId="2" applyNumberFormat="0" applyFont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118" applyFont="1" applyBorder="1" applyAlignment="1">
      <alignment horizontal="center" vertical="center" wrapText="1"/>
      <protection/>
    </xf>
    <xf numFmtId="0" fontId="3" fillId="0" borderId="12" xfId="118" applyFont="1" applyBorder="1" applyAlignment="1">
      <alignment horizontal="center" vertical="center" wrapText="1"/>
      <protection/>
    </xf>
    <xf numFmtId="0" fontId="3" fillId="0" borderId="13" xfId="118" applyFont="1" applyBorder="1" applyAlignment="1">
      <alignment horizontal="center" vertical="center" wrapText="1"/>
      <protection/>
    </xf>
    <xf numFmtId="0" fontId="3" fillId="0" borderId="13" xfId="118" applyFont="1" applyBorder="1" applyAlignment="1">
      <alignment horizontal="center" vertical="center"/>
      <protection/>
    </xf>
    <xf numFmtId="0" fontId="4" fillId="0" borderId="11" xfId="11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118" applyFont="1" applyBorder="1" applyAlignment="1">
      <alignment horizontal="center" vertical="center" wrapText="1"/>
      <protection/>
    </xf>
    <xf numFmtId="0" fontId="6" fillId="0" borderId="11" xfId="118" applyFont="1" applyBorder="1" applyAlignment="1">
      <alignment horizontal="center" vertical="center" wrapText="1"/>
      <protection/>
    </xf>
    <xf numFmtId="0" fontId="6" fillId="0" borderId="11" xfId="11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118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118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11" xfId="118" applyFont="1" applyBorder="1" applyAlignment="1">
      <alignment vertical="center" wrapText="1"/>
      <protection/>
    </xf>
    <xf numFmtId="0" fontId="11" fillId="0" borderId="11" xfId="0" applyFont="1" applyBorder="1" applyAlignment="1">
      <alignment horizontal="center" vertical="center"/>
    </xf>
    <xf numFmtId="0" fontId="4" fillId="33" borderId="11" xfId="118" applyFont="1" applyFill="1" applyBorder="1" applyAlignment="1">
      <alignment horizontal="center" vertical="center" wrapText="1"/>
      <protection/>
    </xf>
    <xf numFmtId="0" fontId="4" fillId="0" borderId="11" xfId="118" applyFont="1" applyBorder="1" applyAlignment="1">
      <alignment horizontal="left" vertical="center" wrapText="1"/>
      <protection/>
    </xf>
  </cellXfs>
  <cellStyles count="2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常规 7 5 2 2" xfId="22"/>
    <cellStyle name="输入" xfId="23"/>
    <cellStyle name="常规 2 2 4" xfId="24"/>
    <cellStyle name="货币" xfId="25"/>
    <cellStyle name="常规 10 3" xfId="26"/>
    <cellStyle name="常规 11 2 2" xfId="27"/>
    <cellStyle name="常规 3 4 3" xfId="28"/>
    <cellStyle name="千位分隔[0]" xfId="29"/>
    <cellStyle name="40% - 强调文字颜色 3" xfId="30"/>
    <cellStyle name="差" xfId="31"/>
    <cellStyle name="常规 7 3" xfId="32"/>
    <cellStyle name="千位分隔" xfId="33"/>
    <cellStyle name="60% - 强调文字颜色 3" xfId="34"/>
    <cellStyle name="超链接" xfId="35"/>
    <cellStyle name="百分比" xfId="36"/>
    <cellStyle name="已访问的超链接" xfId="37"/>
    <cellStyle name="常规 6" xfId="38"/>
    <cellStyle name="常规 5 3 2 4" xfId="39"/>
    <cellStyle name="注释" xfId="40"/>
    <cellStyle name="60% - 强调文字颜色 2" xfId="41"/>
    <cellStyle name="常规 12 2 2" xfId="42"/>
    <cellStyle name="常规 5 2 4" xfId="43"/>
    <cellStyle name="标题 4" xfId="44"/>
    <cellStyle name="常规 6 5" xfId="45"/>
    <cellStyle name="常规 4 4 3" xfId="46"/>
    <cellStyle name="常规 4 2 2 3" xfId="47"/>
    <cellStyle name="警告文本" xfId="48"/>
    <cellStyle name="常规 5 2" xfId="49"/>
    <cellStyle name="标题" xfId="50"/>
    <cellStyle name="常规 12" xfId="51"/>
    <cellStyle name="解释性文本" xfId="52"/>
    <cellStyle name="标题 1" xfId="53"/>
    <cellStyle name="常规 5 2 2" xfId="54"/>
    <cellStyle name="标题 2" xfId="55"/>
    <cellStyle name="60% - 强调文字颜色 1" xfId="56"/>
    <cellStyle name="常规 5 2 3" xfId="57"/>
    <cellStyle name="标题 3" xfId="58"/>
    <cellStyle name="常规 6 3 2 2" xfId="59"/>
    <cellStyle name="60% - 强调文字颜色 4" xfId="60"/>
    <cellStyle name="输出" xfId="61"/>
    <cellStyle name="计算" xfId="62"/>
    <cellStyle name="检查单元格" xfId="63"/>
    <cellStyle name="常规 8 3" xfId="64"/>
    <cellStyle name="20% - 强调文字颜色 6" xfId="65"/>
    <cellStyle name="常规 2 2 2 5" xfId="66"/>
    <cellStyle name="强调文字颜色 2" xfId="67"/>
    <cellStyle name="常规 6 2 3" xfId="68"/>
    <cellStyle name="链接单元格" xfId="69"/>
    <cellStyle name="汇总" xfId="70"/>
    <cellStyle name="好" xfId="71"/>
    <cellStyle name="适中" xfId="72"/>
    <cellStyle name="常规 8 2" xfId="73"/>
    <cellStyle name="20% - 强调文字颜色 5" xfId="74"/>
    <cellStyle name="常规 2 2 2 4" xfId="75"/>
    <cellStyle name="强调文字颜色 1" xfId="76"/>
    <cellStyle name="20% - 强调文字颜色 1" xfId="77"/>
    <cellStyle name="40% - 强调文字颜色 1" xfId="78"/>
    <cellStyle name="20% - 强调文字颜色 2" xfId="79"/>
    <cellStyle name="40% - 强调文字颜色 2" xfId="80"/>
    <cellStyle name="强调文字颜色 3" xfId="81"/>
    <cellStyle name="强调文字颜色 4" xfId="82"/>
    <cellStyle name="20% - 强调文字颜色 4" xfId="83"/>
    <cellStyle name="40% - 强调文字颜色 4" xfId="84"/>
    <cellStyle name="强调文字颜色 5" xfId="85"/>
    <cellStyle name="40% - 强调文字颜色 5" xfId="86"/>
    <cellStyle name="常规 6 3 2 3" xfId="87"/>
    <cellStyle name="60% - 强调文字颜色 5" xfId="88"/>
    <cellStyle name="强调文字颜色 6" xfId="89"/>
    <cellStyle name="常规 10" xfId="90"/>
    <cellStyle name="40% - 强调文字颜色 6" xfId="91"/>
    <cellStyle name="常规 10 2" xfId="92"/>
    <cellStyle name="常规 7 2 2 2 2" xfId="93"/>
    <cellStyle name="常规 6 3 2 4" xfId="94"/>
    <cellStyle name="60% - 强调文字颜色 6" xfId="95"/>
    <cellStyle name="常规 11 3" xfId="96"/>
    <cellStyle name="常规 2 7" xfId="97"/>
    <cellStyle name="常规 10 2 2" xfId="98"/>
    <cellStyle name="常规 11 3 2" xfId="99"/>
    <cellStyle name="常规 10 2 2 2" xfId="100"/>
    <cellStyle name="常规 11 4" xfId="101"/>
    <cellStyle name="常规 2 8" xfId="102"/>
    <cellStyle name="常规 10 2 3" xfId="103"/>
    <cellStyle name="常规 11" xfId="104"/>
    <cellStyle name="常规 13" xfId="105"/>
    <cellStyle name="常规 11 2" xfId="106"/>
    <cellStyle name="常规 12 2" xfId="107"/>
    <cellStyle name="常规 13 2" xfId="108"/>
    <cellStyle name="常规 14" xfId="109"/>
    <cellStyle name="常规 14 2" xfId="110"/>
    <cellStyle name="常规 14 2 2" xfId="111"/>
    <cellStyle name="常规 14 3" xfId="112"/>
    <cellStyle name="常规 15" xfId="113"/>
    <cellStyle name="常规 16" xfId="114"/>
    <cellStyle name="常规 6 4 2" xfId="115"/>
    <cellStyle name="常规 4 4 2 2" xfId="116"/>
    <cellStyle name="常规 4 2 2 2 2" xfId="117"/>
    <cellStyle name="常规 17" xfId="118"/>
    <cellStyle name="常规 2" xfId="119"/>
    <cellStyle name="常规 2 2" xfId="120"/>
    <cellStyle name="常规 2 2 2" xfId="121"/>
    <cellStyle name="常规 2 2 2 2" xfId="122"/>
    <cellStyle name="常规 2 4 4" xfId="123"/>
    <cellStyle name="常规 2 2 2 2 2" xfId="124"/>
    <cellStyle name="常规 2 2 2 2 2 2" xfId="125"/>
    <cellStyle name="常规 7 2 2" xfId="126"/>
    <cellStyle name="常规 2 2 2 2 3" xfId="127"/>
    <cellStyle name="常规 2 2 2 3" xfId="128"/>
    <cellStyle name="常规 2 2 2 3 2" xfId="129"/>
    <cellStyle name="常规 2 2 2 3 2 2" xfId="130"/>
    <cellStyle name="常规 7 3 2" xfId="131"/>
    <cellStyle name="常规 2 2 2 3 3" xfId="132"/>
    <cellStyle name="常规 2 2 2 4 2" xfId="133"/>
    <cellStyle name="常规 2 2 3" xfId="134"/>
    <cellStyle name="常规 2 2 3 2" xfId="135"/>
    <cellStyle name="常规 2 2 3 2 2" xfId="136"/>
    <cellStyle name="常规 2 2 3 3" xfId="137"/>
    <cellStyle name="常规 2 2 4 2" xfId="138"/>
    <cellStyle name="常规 6 6" xfId="139"/>
    <cellStyle name="常规 4 4 4" xfId="140"/>
    <cellStyle name="常规 4 2 2 4" xfId="141"/>
    <cellStyle name="常规 2 2 4 2 2" xfId="142"/>
    <cellStyle name="常规 2 2 4 3" xfId="143"/>
    <cellStyle name="常规 2 2 5" xfId="144"/>
    <cellStyle name="常规 2 3" xfId="145"/>
    <cellStyle name="常规 2 4" xfId="146"/>
    <cellStyle name="常规 2 4 2" xfId="147"/>
    <cellStyle name="常规 2 4 2 2" xfId="148"/>
    <cellStyle name="常规 2 4 2 2 2" xfId="149"/>
    <cellStyle name="常规 2 4 2 3" xfId="150"/>
    <cellStyle name="常规 2 4 3" xfId="151"/>
    <cellStyle name="常规 29" xfId="152"/>
    <cellStyle name="常规 2 4 3 2" xfId="153"/>
    <cellStyle name="常规 2 5" xfId="154"/>
    <cellStyle name="常规 2 5 2" xfId="155"/>
    <cellStyle name="常规 2 5 2 2" xfId="156"/>
    <cellStyle name="常规 2 5 3" xfId="157"/>
    <cellStyle name="常规 2 6" xfId="158"/>
    <cellStyle name="常规 2 6 2" xfId="159"/>
    <cellStyle name="常规 3" xfId="160"/>
    <cellStyle name="常规 3 2" xfId="161"/>
    <cellStyle name="常规 3 2 2" xfId="162"/>
    <cellStyle name="常规 3 2 2 2" xfId="163"/>
    <cellStyle name="常规 3 2 2 2 2" xfId="164"/>
    <cellStyle name="常规 3 2 2 3" xfId="165"/>
    <cellStyle name="常规 3 2 3" xfId="166"/>
    <cellStyle name="常规 3 2 3 2" xfId="167"/>
    <cellStyle name="常规 3 2 3 2 2" xfId="168"/>
    <cellStyle name="常规 3 2 3 3" xfId="169"/>
    <cellStyle name="常规 3 2 4" xfId="170"/>
    <cellStyle name="常规 3 2 4 2" xfId="171"/>
    <cellStyle name="常规 3 2 5" xfId="172"/>
    <cellStyle name="常规 3 3" xfId="173"/>
    <cellStyle name="常规 3 3 2" xfId="174"/>
    <cellStyle name="常规 3 3 2 2" xfId="175"/>
    <cellStyle name="常规 3 3 3" xfId="176"/>
    <cellStyle name="常规 3 4" xfId="177"/>
    <cellStyle name="常规 3 4 2" xfId="178"/>
    <cellStyle name="常规 3 4 2 2" xfId="179"/>
    <cellStyle name="常规 3 5" xfId="180"/>
    <cellStyle name="常规 5 3 2 2" xfId="181"/>
    <cellStyle name="常规 4" xfId="182"/>
    <cellStyle name="常规 4 2" xfId="183"/>
    <cellStyle name="常规 4 4" xfId="184"/>
    <cellStyle name="常规 4 2 2" xfId="185"/>
    <cellStyle name="常规 6 4" xfId="186"/>
    <cellStyle name="常规 4 4 2" xfId="187"/>
    <cellStyle name="常规 4 2 2 2" xfId="188"/>
    <cellStyle name="常规 6 4 3" xfId="189"/>
    <cellStyle name="常规 4 4 2 3" xfId="190"/>
    <cellStyle name="常规 4 2 2 2 3" xfId="191"/>
    <cellStyle name="常规 6 4 4" xfId="192"/>
    <cellStyle name="常规 4 4 2 4" xfId="193"/>
    <cellStyle name="常规 4 2 2 2 4" xfId="194"/>
    <cellStyle name="常规 9 2 2" xfId="195"/>
    <cellStyle name="常规 6 7" xfId="196"/>
    <cellStyle name="常规 4 4 5" xfId="197"/>
    <cellStyle name="常规 4 2 2 5" xfId="198"/>
    <cellStyle name="常规 4 5" xfId="199"/>
    <cellStyle name="常规 4 2 3" xfId="200"/>
    <cellStyle name="常规 7 4" xfId="201"/>
    <cellStyle name="常规 4 2 3 2" xfId="202"/>
    <cellStyle name="常规 7 5" xfId="203"/>
    <cellStyle name="常规 4 2 3 3" xfId="204"/>
    <cellStyle name="常规 7 6" xfId="205"/>
    <cellStyle name="常规 4 2 3 4" xfId="206"/>
    <cellStyle name="常规 4 6" xfId="207"/>
    <cellStyle name="常规 4 2 4" xfId="208"/>
    <cellStyle name="常规 4 7" xfId="209"/>
    <cellStyle name="常规 4 2 5" xfId="210"/>
    <cellStyle name="常规 4 2 6" xfId="211"/>
    <cellStyle name="常规 4 3" xfId="212"/>
    <cellStyle name="常规 5 4" xfId="213"/>
    <cellStyle name="常规 4 3 2" xfId="214"/>
    <cellStyle name="常规 5 4 2" xfId="215"/>
    <cellStyle name="常规 4 3 2 2" xfId="216"/>
    <cellStyle name="常规 5 4 3" xfId="217"/>
    <cellStyle name="常规 4 3 2 3" xfId="218"/>
    <cellStyle name="常规 5 4 4" xfId="219"/>
    <cellStyle name="常规 4 3 2 4" xfId="220"/>
    <cellStyle name="常规 5 5" xfId="221"/>
    <cellStyle name="常规 4 3 3" xfId="222"/>
    <cellStyle name="常规 5 6" xfId="223"/>
    <cellStyle name="常规 4 3 4" xfId="224"/>
    <cellStyle name="常规 5 7" xfId="225"/>
    <cellStyle name="常规 4 3 5" xfId="226"/>
    <cellStyle name="常规 5 3 2 3" xfId="227"/>
    <cellStyle name="常规 5" xfId="228"/>
    <cellStyle name="常规 5 2 2 2" xfId="229"/>
    <cellStyle name="常规 5 2 2 2 2" xfId="230"/>
    <cellStyle name="常规 5 2 2 2 3" xfId="231"/>
    <cellStyle name="常规 5 2 2 2 4" xfId="232"/>
    <cellStyle name="常规 5 2 2 3" xfId="233"/>
    <cellStyle name="常规 5 2 2 4" xfId="234"/>
    <cellStyle name="常规 5 2 2 5" xfId="235"/>
    <cellStyle name="常规 7 2 3" xfId="236"/>
    <cellStyle name="常规 5 2 3 2" xfId="237"/>
    <cellStyle name="常规 7 2 3 2" xfId="238"/>
    <cellStyle name="常规 5 2 3 2 2" xfId="239"/>
    <cellStyle name="常规 5 2 3 2 3" xfId="240"/>
    <cellStyle name="常规 5 2 3 2 4" xfId="241"/>
    <cellStyle name="常规 7 2 4" xfId="242"/>
    <cellStyle name="常规 5 2 3 3" xfId="243"/>
    <cellStyle name="常规 7 2 5" xfId="244"/>
    <cellStyle name="常规 5 2 3 4" xfId="245"/>
    <cellStyle name="常规 5 2 3 5" xfId="246"/>
    <cellStyle name="常规 7 3 3" xfId="247"/>
    <cellStyle name="常规 5 2 4 2" xfId="248"/>
    <cellStyle name="常规 7 3 4" xfId="249"/>
    <cellStyle name="常规 5 2 4 3" xfId="250"/>
    <cellStyle name="常规 5 2 4 4" xfId="251"/>
    <cellStyle name="常规 5 2 5" xfId="252"/>
    <cellStyle name="常规 5 2 6" xfId="253"/>
    <cellStyle name="常规 5 2 7" xfId="254"/>
    <cellStyle name="常规 5 3" xfId="255"/>
    <cellStyle name="常规 5 3 2" xfId="256"/>
    <cellStyle name="常规 5 3 3" xfId="257"/>
    <cellStyle name="常规 5 3 4" xfId="258"/>
    <cellStyle name="常规 5 3 5" xfId="259"/>
    <cellStyle name="常规 5 4 2 2" xfId="260"/>
    <cellStyle name="常规 5 4 2 3" xfId="261"/>
    <cellStyle name="常规 5 4 2 4" xfId="262"/>
    <cellStyle name="常规 5 4 5" xfId="263"/>
    <cellStyle name="注释 2" xfId="264"/>
    <cellStyle name="常规 6 2" xfId="265"/>
    <cellStyle name="常规 6 2 2" xfId="266"/>
    <cellStyle name="常规 6 2 2 2" xfId="267"/>
    <cellStyle name="常规 6 2 2 3" xfId="268"/>
    <cellStyle name="常规 6 2 2 4" xfId="269"/>
    <cellStyle name="常规 6 2 4" xfId="270"/>
    <cellStyle name="常规 6 2 5" xfId="271"/>
    <cellStyle name="常规 6 3" xfId="272"/>
    <cellStyle name="常规 6 3 2" xfId="273"/>
    <cellStyle name="常规 6 3 3" xfId="274"/>
    <cellStyle name="常规 6 3 4" xfId="275"/>
    <cellStyle name="常规 6 3 5" xfId="276"/>
    <cellStyle name="常规 7" xfId="277"/>
    <cellStyle name="常规 7 2" xfId="278"/>
    <cellStyle name="常规 7 2 2 2" xfId="279"/>
    <cellStyle name="常规 7 2 2 3" xfId="280"/>
    <cellStyle name="常规 7 2 4 2" xfId="281"/>
    <cellStyle name="常规 7 3 2 2" xfId="282"/>
    <cellStyle name="常规 7 3 2 2 2" xfId="283"/>
    <cellStyle name="常规 7 3 2 3" xfId="284"/>
    <cellStyle name="常规 7 3 3 2" xfId="285"/>
    <cellStyle name="常规 7 4 2" xfId="286"/>
    <cellStyle name="常规 7 4 2 2" xfId="287"/>
    <cellStyle name="常规 7 4 3" xfId="288"/>
    <cellStyle name="常规 7 5 2" xfId="289"/>
    <cellStyle name="常规 7 5 3" xfId="290"/>
    <cellStyle name="常规 7 6 2" xfId="291"/>
    <cellStyle name="常规 7 7" xfId="292"/>
    <cellStyle name="常规 8" xfId="293"/>
    <cellStyle name="常规 8 2 2" xfId="294"/>
    <cellStyle name="常规 8 2 2 2" xfId="295"/>
    <cellStyle name="常规 8 2 3" xfId="296"/>
    <cellStyle name="常规 8 2 3 2" xfId="297"/>
    <cellStyle name="常规 8 2 4" xfId="298"/>
    <cellStyle name="常规 8 3 2" xfId="299"/>
    <cellStyle name="常规 8 3 2 2" xfId="300"/>
    <cellStyle name="常规 8 3 3" xfId="301"/>
    <cellStyle name="常规 8 4" xfId="302"/>
    <cellStyle name="常规 8 4 2" xfId="303"/>
    <cellStyle name="常规 8 5" xfId="304"/>
    <cellStyle name="常规 8 5 2" xfId="305"/>
    <cellStyle name="常规 8 6" xfId="306"/>
    <cellStyle name="常规 9" xfId="307"/>
    <cellStyle name="常规 9 2" xfId="308"/>
    <cellStyle name="常规 9 2 3" xfId="309"/>
    <cellStyle name="常规 9 3" xfId="310"/>
    <cellStyle name="常规 9 4" xfId="311"/>
    <cellStyle name="常规 9 5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6053;&#28216;&#23398;&#38498;&#65288;&#26102;&#38639;&#386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安徽地域饮食文化</v>
          </cell>
          <cell r="F3" t="str">
            <v>孙克奎</v>
          </cell>
          <cell r="G3" t="str">
            <v>安徽省社科联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5"/>
  <sheetViews>
    <sheetView tabSelected="1" workbookViewId="0" topLeftCell="A1">
      <selection activeCell="C24" sqref="C24"/>
    </sheetView>
  </sheetViews>
  <sheetFormatPr defaultColWidth="9.00390625" defaultRowHeight="14.25" outlineLevelCol="5"/>
  <cols>
    <col min="1" max="1" width="5.00390625" style="0" customWidth="1"/>
    <col min="2" max="2" width="35.75390625" style="0" customWidth="1"/>
    <col min="3" max="3" width="9.00390625" style="1" customWidth="1"/>
    <col min="4" max="4" width="34.50390625" style="1" customWidth="1"/>
    <col min="5" max="5" width="9.00390625" style="1" customWidth="1"/>
    <col min="6" max="6" width="17.875" style="0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6" ht="31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8" t="s">
        <v>7</v>
      </c>
      <c r="C3" s="9" t="s">
        <v>8</v>
      </c>
      <c r="D3" s="9" t="s">
        <v>9</v>
      </c>
      <c r="E3" s="9" t="s">
        <v>10</v>
      </c>
      <c r="F3" s="10">
        <v>2</v>
      </c>
    </row>
    <row r="4" spans="1:6" ht="31.5" customHeight="1">
      <c r="A4" s="11">
        <v>2</v>
      </c>
      <c r="B4" s="12" t="s">
        <v>11</v>
      </c>
      <c r="C4" s="13" t="s">
        <v>12</v>
      </c>
      <c r="D4" s="9" t="s">
        <v>9</v>
      </c>
      <c r="E4" s="13" t="s">
        <v>10</v>
      </c>
      <c r="F4" s="14">
        <v>2</v>
      </c>
    </row>
    <row r="5" spans="1:6" ht="27">
      <c r="A5" s="7">
        <v>3</v>
      </c>
      <c r="B5" s="12" t="s">
        <v>13</v>
      </c>
      <c r="C5" s="12" t="s">
        <v>14</v>
      </c>
      <c r="D5" s="9" t="s">
        <v>9</v>
      </c>
      <c r="E5" s="12" t="s">
        <v>15</v>
      </c>
      <c r="F5" s="14">
        <v>2</v>
      </c>
    </row>
    <row r="6" spans="1:6" ht="27">
      <c r="A6" s="11">
        <v>4</v>
      </c>
      <c r="B6" s="15" t="s">
        <v>16</v>
      </c>
      <c r="C6" s="16" t="s">
        <v>17</v>
      </c>
      <c r="D6" s="16" t="s">
        <v>18</v>
      </c>
      <c r="E6" s="16" t="s">
        <v>19</v>
      </c>
      <c r="F6" s="14">
        <v>20</v>
      </c>
    </row>
    <row r="7" spans="1:6" ht="14.25">
      <c r="A7" s="7">
        <v>5</v>
      </c>
      <c r="B7" s="12" t="s">
        <v>20</v>
      </c>
      <c r="C7" s="12" t="s">
        <v>21</v>
      </c>
      <c r="D7" s="12" t="s">
        <v>22</v>
      </c>
      <c r="E7" s="12" t="s">
        <v>23</v>
      </c>
      <c r="F7" s="14">
        <v>2</v>
      </c>
    </row>
    <row r="8" spans="1:6" ht="27">
      <c r="A8" s="11">
        <v>6</v>
      </c>
      <c r="B8" s="12" t="s">
        <v>24</v>
      </c>
      <c r="C8" s="12" t="s">
        <v>25</v>
      </c>
      <c r="D8" s="12" t="s">
        <v>22</v>
      </c>
      <c r="E8" s="12" t="s">
        <v>23</v>
      </c>
      <c r="F8" s="14">
        <v>2</v>
      </c>
    </row>
    <row r="9" spans="1:6" ht="14.25">
      <c r="A9" s="7">
        <v>7</v>
      </c>
      <c r="B9" s="12" t="s">
        <v>26</v>
      </c>
      <c r="C9" s="13" t="s">
        <v>27</v>
      </c>
      <c r="D9" s="12" t="s">
        <v>22</v>
      </c>
      <c r="E9" s="13" t="s">
        <v>19</v>
      </c>
      <c r="F9" s="14">
        <v>5</v>
      </c>
    </row>
    <row r="10" spans="1:6" ht="27">
      <c r="A10" s="11">
        <v>8</v>
      </c>
      <c r="B10" s="12" t="s">
        <v>28</v>
      </c>
      <c r="C10" s="12" t="s">
        <v>12</v>
      </c>
      <c r="D10" s="12" t="s">
        <v>22</v>
      </c>
      <c r="E10" s="12" t="s">
        <v>29</v>
      </c>
      <c r="F10" s="14">
        <v>2</v>
      </c>
    </row>
    <row r="11" spans="1:6" ht="27">
      <c r="A11" s="7">
        <v>9</v>
      </c>
      <c r="B11" s="12" t="s">
        <v>30</v>
      </c>
      <c r="C11" s="12" t="s">
        <v>31</v>
      </c>
      <c r="D11" s="12" t="s">
        <v>22</v>
      </c>
      <c r="E11" s="12" t="s">
        <v>29</v>
      </c>
      <c r="F11" s="14">
        <v>2</v>
      </c>
    </row>
    <row r="12" spans="1:6" ht="27">
      <c r="A12" s="11">
        <v>10</v>
      </c>
      <c r="B12" s="12" t="s">
        <v>32</v>
      </c>
      <c r="C12" s="12" t="s">
        <v>33</v>
      </c>
      <c r="D12" s="12" t="s">
        <v>22</v>
      </c>
      <c r="E12" s="12" t="s">
        <v>29</v>
      </c>
      <c r="F12" s="14">
        <v>2</v>
      </c>
    </row>
    <row r="13" spans="1:6" ht="27">
      <c r="A13" s="7">
        <v>11</v>
      </c>
      <c r="B13" s="17" t="s">
        <v>34</v>
      </c>
      <c r="C13" s="17" t="s">
        <v>35</v>
      </c>
      <c r="D13" s="17" t="s">
        <v>22</v>
      </c>
      <c r="E13" s="17" t="s">
        <v>29</v>
      </c>
      <c r="F13" s="18">
        <v>2</v>
      </c>
    </row>
    <row r="14" spans="1:6" ht="14.25">
      <c r="A14" s="11">
        <v>12</v>
      </c>
      <c r="B14" s="19" t="str">
        <f>'[1]Sheet1'!$E$3</f>
        <v>安徽地域饮食文化</v>
      </c>
      <c r="C14" s="19" t="str">
        <f>'[1]Sheet1'!$F$3</f>
        <v>孙克奎</v>
      </c>
      <c r="D14" s="19" t="str">
        <f>'[1]Sheet1'!$G$3</f>
        <v>安徽省社科联</v>
      </c>
      <c r="E14" s="19" t="str">
        <f>$E$4</f>
        <v>一般项目</v>
      </c>
      <c r="F14" s="19">
        <v>1.5</v>
      </c>
    </row>
    <row r="15" spans="1:6" ht="14.25">
      <c r="A15" s="7">
        <v>13</v>
      </c>
      <c r="B15" s="20" t="s">
        <v>36</v>
      </c>
      <c r="C15" s="20" t="s">
        <v>37</v>
      </c>
      <c r="D15" s="20" t="s">
        <v>38</v>
      </c>
      <c r="E15" s="20" t="s">
        <v>10</v>
      </c>
      <c r="F15" s="21">
        <v>0.6</v>
      </c>
    </row>
    <row r="16" spans="1:6" ht="27">
      <c r="A16" s="11">
        <v>14</v>
      </c>
      <c r="B16" s="22" t="s">
        <v>39</v>
      </c>
      <c r="C16" s="22" t="s">
        <v>40</v>
      </c>
      <c r="D16" s="22" t="s">
        <v>38</v>
      </c>
      <c r="E16" s="22" t="s">
        <v>10</v>
      </c>
      <c r="F16" s="23">
        <v>0.6</v>
      </c>
    </row>
    <row r="17" spans="1:6" ht="24">
      <c r="A17" s="7">
        <v>15</v>
      </c>
      <c r="B17" s="24" t="s">
        <v>41</v>
      </c>
      <c r="C17" s="11" t="s">
        <v>42</v>
      </c>
      <c r="D17" s="11" t="s">
        <v>43</v>
      </c>
      <c r="E17" s="11" t="s">
        <v>44</v>
      </c>
      <c r="F17" s="25">
        <v>0.5</v>
      </c>
    </row>
    <row r="18" spans="1:6" ht="14.25">
      <c r="A18" s="11">
        <v>16</v>
      </c>
      <c r="B18" s="24"/>
      <c r="C18" s="26"/>
      <c r="D18" s="26"/>
      <c r="E18" s="11"/>
      <c r="F18" s="25">
        <f>SUM(F3:F17)</f>
        <v>46.2</v>
      </c>
    </row>
    <row r="19" spans="1:6" ht="14.25">
      <c r="A19" s="7">
        <v>17</v>
      </c>
      <c r="B19" s="24"/>
      <c r="C19" s="26"/>
      <c r="D19" s="26"/>
      <c r="E19" s="11"/>
      <c r="F19" s="25"/>
    </row>
    <row r="20" spans="1:6" ht="14.25">
      <c r="A20" s="11">
        <v>34</v>
      </c>
      <c r="B20" s="27"/>
      <c r="C20" s="7"/>
      <c r="D20" s="11"/>
      <c r="E20" s="11"/>
      <c r="F20" s="25"/>
    </row>
    <row r="21" spans="1:6" ht="14.25">
      <c r="A21" s="7">
        <v>35</v>
      </c>
      <c r="B21" s="27"/>
      <c r="C21" s="11"/>
      <c r="D21" s="11"/>
      <c r="E21" s="11"/>
      <c r="F21" s="25"/>
    </row>
    <row r="22" spans="1:6" ht="14.25">
      <c r="A22" s="11">
        <v>36</v>
      </c>
      <c r="B22" s="27"/>
      <c r="C22" s="7"/>
      <c r="D22" s="11"/>
      <c r="E22" s="7"/>
      <c r="F22" s="25"/>
    </row>
    <row r="23" spans="1:6" ht="14.25">
      <c r="A23" s="7">
        <v>37</v>
      </c>
      <c r="B23" s="27"/>
      <c r="C23" s="7"/>
      <c r="D23" s="11"/>
      <c r="E23" s="7"/>
      <c r="F23" s="25"/>
    </row>
    <row r="24" spans="1:6" ht="14.25">
      <c r="A24" s="11">
        <v>38</v>
      </c>
      <c r="B24" s="27"/>
      <c r="C24" s="7"/>
      <c r="D24" s="11"/>
      <c r="E24" s="7"/>
      <c r="F24" s="25"/>
    </row>
    <row r="25" spans="1:6" ht="14.25">
      <c r="A25" s="7">
        <v>39</v>
      </c>
      <c r="B25" s="27"/>
      <c r="C25" s="7"/>
      <c r="D25" s="11"/>
      <c r="E25" s="7"/>
      <c r="F25" s="25"/>
    </row>
  </sheetData>
  <mergeCells count="1">
    <mergeCell ref="A1:F1"/>
  </mergeCells>
  <printOptions/>
  <pageMargins left="0.905511811023622" right="0.708661417322835" top="0" bottom="0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金声琅-黄山学院</cp:lastModifiedBy>
  <cp:lastPrinted>2020-10-22T09:17:00Z</cp:lastPrinted>
  <dcterms:created xsi:type="dcterms:W3CDTF">2008-09-11T17:22:00Z</dcterms:created>
  <dcterms:modified xsi:type="dcterms:W3CDTF">2020-12-08T05:50:56Z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