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论文" sheetId="1" r:id="rId1"/>
    <sheet name="获奖" sheetId="2" r:id="rId2"/>
    <sheet name="专利" sheetId="3" r:id="rId3"/>
    <sheet name="Sheet1" sheetId="4" r:id="rId4"/>
    <sheet name="Sheet2" sheetId="5" r:id="rId5"/>
  </sheets>
  <definedNames>
    <definedName name="_xlnm._FilterDatabase" localSheetId="0" hidden="1">'论文'!$A$3:$N$3</definedName>
  </definedNames>
  <calcPr fullCalcOnLoad="1"/>
</workbook>
</file>

<file path=xl/sharedStrings.xml><?xml version="1.0" encoding="utf-8"?>
<sst xmlns="http://schemas.openxmlformats.org/spreadsheetml/2006/main" count="736" uniqueCount="478">
  <si>
    <t>学院、部门（盖章）</t>
  </si>
  <si>
    <t>序号</t>
  </si>
  <si>
    <t>注 1：作者指第一作者或通讯作者。</t>
  </si>
  <si>
    <t>填表人（签名）：                 学院（部门）负责人（签名）：              科技与产业处审核人（签名）：</t>
  </si>
  <si>
    <t>3：SCI奖励形式由老师自选，必须注明影响因子或JCR分区，同一篇文章不重复奖励。</t>
  </si>
  <si>
    <t>成果名称</t>
  </si>
  <si>
    <t>授予单位</t>
  </si>
  <si>
    <t>奖励名称及等级</t>
  </si>
  <si>
    <t>获奖人</t>
  </si>
  <si>
    <t>备 注</t>
  </si>
  <si>
    <t>填表人（签名）：            学院（部门）负责人（签名）：       科技与产业处审核人（签名）：</t>
  </si>
  <si>
    <t xml:space="preserve"> </t>
  </si>
  <si>
    <t>2：请提交科研成果奖原件和复印件，审核后原件当即退回，复印件存档。</t>
  </si>
  <si>
    <t>注 1：专利权人应为南通大学</t>
  </si>
  <si>
    <t xml:space="preserve">   3：请提交专利证书原件和复印件，审核后原件由科技与产业处保管。</t>
  </si>
  <si>
    <t>注 1：限第一获奖人填写，若第一获奖人不是我校的，由我校第一获奖人填写。</t>
  </si>
  <si>
    <t>完成单位</t>
  </si>
  <si>
    <t>主要完成人</t>
  </si>
  <si>
    <t>附表一： 南通大学2016年度自然科学类科研成果奖励表（论文成果）</t>
  </si>
  <si>
    <r>
      <t>4：请提交论文</t>
    </r>
    <r>
      <rPr>
        <sz val="9"/>
        <color indexed="10"/>
        <rFont val="宋体"/>
        <family val="0"/>
      </rPr>
      <t>原件和复印件</t>
    </r>
    <r>
      <rPr>
        <sz val="9"/>
        <rFont val="宋体"/>
        <family val="0"/>
      </rPr>
      <t>（封面、目录、正文首页或作者单位为南通大学的页面），其中论文原件科技与产业处审核后当即退还。</t>
    </r>
    <r>
      <rPr>
        <sz val="9"/>
        <color indexed="10"/>
        <rFont val="宋体"/>
        <family val="0"/>
      </rPr>
      <t>被SCI、EI、CPCI-S收录的论文，以及影响因子、JCR分区级别</t>
    </r>
    <r>
      <rPr>
        <sz val="9"/>
        <rFont val="宋体"/>
        <family val="0"/>
      </rPr>
      <t xml:space="preserve">需提供我校图书馆出具的相关检索证明。检索以学院为单位，不接收个人申请（每人仅限出具1份证明）；论文标题请提供英文题名，中文题名不做检索；发表时间增加一列年、卷、期、页码；以科研成果奖励表为检索依据，填表时，确认没有收录的文章请不要填写。
</t>
    </r>
  </si>
  <si>
    <r>
      <t>2：</t>
    </r>
    <r>
      <rPr>
        <sz val="9"/>
        <color indexed="10"/>
        <rFont val="宋体"/>
        <family val="0"/>
      </rPr>
      <t>填表时请统一格式，填写规范，发表时间为××××.××，如2016.07</t>
    </r>
    <r>
      <rPr>
        <sz val="9"/>
        <rFont val="宋体"/>
        <family val="0"/>
      </rPr>
      <t>；刊物级别指一级学术期刊、二级学术期刊、三级学术期刊，详见《南通大学学术期刊分级目录》（通大〔2010〕29号）中自然科学类部分；收录形式指</t>
    </r>
    <r>
      <rPr>
        <sz val="9"/>
        <color indexed="10"/>
        <rFont val="宋体"/>
        <family val="0"/>
      </rPr>
      <t>SCI/EI/CPCI-S/EI会议/SCI会议</t>
    </r>
    <r>
      <rPr>
        <sz val="9"/>
        <rFont val="宋体"/>
        <family val="0"/>
      </rPr>
      <t>；SCI收录论文注明影响因子和JCR分区。</t>
    </r>
  </si>
  <si>
    <t>附表二： 南通大学2016年度自然科学类科研成果奖励表（获奖成果）</t>
  </si>
  <si>
    <r>
      <t xml:space="preserve">   2：专利类别指：国内授权发明专利、国外</t>
    </r>
    <r>
      <rPr>
        <sz val="9"/>
        <rFont val="宋体"/>
        <family val="0"/>
      </rPr>
      <t>PCT授权专利</t>
    </r>
    <r>
      <rPr>
        <sz val="9"/>
        <rFont val="宋体"/>
        <family val="0"/>
      </rPr>
      <t>。</t>
    </r>
  </si>
  <si>
    <t>附表三：南通大学2016年度自然科学类科研成果奖励表（发明专利）</t>
  </si>
  <si>
    <t>填表人（签名）：          学院（部门）负责人（签名）：         科技与产业处审核人（签名）：</t>
  </si>
  <si>
    <t>2016,36(4): 18-24</t>
  </si>
  <si>
    <t>2016,36(11):1191-1193</t>
  </si>
  <si>
    <t>2016,36(6):46-50</t>
  </si>
  <si>
    <t>2016,04:316-318</t>
  </si>
  <si>
    <t>2016, 35(7):2274-2278</t>
  </si>
  <si>
    <t>2016,45(12):237-240</t>
  </si>
  <si>
    <t xml:space="preserve"> 2016,47(7):43-45</t>
  </si>
  <si>
    <t xml:space="preserve"> 2016,44(2):203-206</t>
  </si>
  <si>
    <t>Research on Hybrid Ratio of Fuel Cell Hybrid Vehicle Based on ADVISOR</t>
  </si>
  <si>
    <t>Femur Model Reconstruction based on Reverse Engineering and Rapid Prototyping</t>
  </si>
  <si>
    <t>2015,5449:145-148</t>
  </si>
  <si>
    <t>2016, 41(36):16282-16286</t>
  </si>
  <si>
    <t>2016.03.09</t>
  </si>
  <si>
    <t>2016.06.01</t>
  </si>
  <si>
    <t>2016.08.24</t>
  </si>
  <si>
    <t>2016.08.31</t>
  </si>
  <si>
    <t xml:space="preserve">2016.03.30 </t>
  </si>
  <si>
    <t xml:space="preserve">2016.08.24 </t>
  </si>
  <si>
    <t>2016.06.26</t>
  </si>
  <si>
    <t>2016.01.20</t>
  </si>
  <si>
    <t>2016.4.27</t>
  </si>
  <si>
    <t>2016.04.06</t>
  </si>
  <si>
    <t>ZL201410065122.9</t>
  </si>
  <si>
    <t>2016.04.13</t>
  </si>
  <si>
    <t>ZL201410247357.X</t>
  </si>
  <si>
    <t>2016.08.24</t>
  </si>
  <si>
    <t>ZL201410063724.0</t>
  </si>
  <si>
    <t>2016.9.21</t>
  </si>
  <si>
    <t>2016.03.09</t>
  </si>
  <si>
    <t>2016.06.15</t>
  </si>
  <si>
    <t>2016.6.29</t>
  </si>
  <si>
    <t>2016.3.23</t>
  </si>
  <si>
    <t>2016.3.30</t>
  </si>
  <si>
    <t>2016.3.2</t>
  </si>
  <si>
    <t>机械设计与制造</t>
  </si>
  <si>
    <t>SCI</t>
  </si>
  <si>
    <t>INTERNATIONAL JOURNAL OF REFRIGERATION</t>
  </si>
  <si>
    <t xml:space="preserve">Numerical study on characteristics of flow and thermal fields of offset cylinder arrays in the middle Reynolds number range </t>
  </si>
  <si>
    <t>朱志松</t>
  </si>
  <si>
    <t>Design on curves of wall-thickness for blow molding machine based on HMI</t>
  </si>
  <si>
    <t>2015 2nd International Conference on Mechatronics and Mechanical Engineering</t>
  </si>
  <si>
    <t>Research of the coating textiles’ coating Gram weight measurement system based on infrared</t>
  </si>
  <si>
    <t>Advances in Engineering Materials and Applied Mechanics</t>
  </si>
  <si>
    <t>2016,42(7):48-44</t>
  </si>
  <si>
    <t>2016,43(7)
: 0702008</t>
  </si>
  <si>
    <t>EI</t>
  </si>
  <si>
    <t>2016.10</t>
  </si>
  <si>
    <t>2016,28(1):99-105</t>
  </si>
  <si>
    <t>International Journal of Hydrogen Energy</t>
  </si>
  <si>
    <t>2016.08:105-107,123</t>
  </si>
  <si>
    <t>2016.03:108-111</t>
  </si>
  <si>
    <t>Simulation and Analysis on Machining Channels in the Electrochemical Pattern Transfer Method</t>
  </si>
  <si>
    <t>INTERNATIONAL JOURNAL OF ELECTROCHEMICAL SCIENCE</t>
  </si>
  <si>
    <t>2016.6.</t>
  </si>
  <si>
    <t>201611: 6126-6137</t>
  </si>
  <si>
    <t>Computerized design, generation and simulation of meshing and contact of hyperboloidal-type normal circular-arc gears</t>
  </si>
  <si>
    <t>Mechanism and machine theory</t>
  </si>
  <si>
    <t>2016,96:127-145</t>
  </si>
  <si>
    <t>Research Progress of Preparation Methods of Graphene Nanocomposites for Low-Temperature Fuel Cells and Lithium-Ion Batteries</t>
  </si>
  <si>
    <t xml:space="preserve">Kem. Ind. </t>
  </si>
  <si>
    <t>2016,65 (5-6):259-264</t>
  </si>
  <si>
    <t>EI(JA)</t>
  </si>
  <si>
    <t>MATEC Web of Conferences</t>
  </si>
  <si>
    <t>2016,61:02023</t>
  </si>
  <si>
    <t xml:space="preserve">2016,44(4):61-64 </t>
  </si>
  <si>
    <t>CNKI</t>
  </si>
  <si>
    <t>2016, 40(11):2155-2157</t>
  </si>
  <si>
    <t>2016,(4):87-90</t>
  </si>
  <si>
    <t>2016, 23(4):
378-383</t>
  </si>
  <si>
    <t>2016, 53(2)
:78-82</t>
  </si>
  <si>
    <t>2016,(11):130-133</t>
  </si>
  <si>
    <t>2016.10</t>
  </si>
  <si>
    <t>MEASUREMENT SCIENCE 
AND TECHNOLOGY</t>
  </si>
  <si>
    <t>SCI</t>
  </si>
  <si>
    <t>A New Compact 
Stair-Cleaning Robot</t>
  </si>
  <si>
    <t>2016;8(4):045001-045001-10</t>
  </si>
  <si>
    <t>SCI</t>
  </si>
  <si>
    <t>Avoidance of Falling and Collision for a Stair-Cleaning Robot</t>
  </si>
  <si>
    <t>The 35th Chinese Control Conference</t>
  </si>
  <si>
    <t>2016:6250-6255</t>
  </si>
  <si>
    <t>A Robot Visual Servo-based Approach to the Determination of Next Best Views</t>
  </si>
  <si>
    <t>IEEE International Conference on Mechatronics and Automation</t>
  </si>
  <si>
    <t>2015(4): 2654 – 2659</t>
  </si>
  <si>
    <t>A New Approach to Inverse Kinematic Solution for a Partially Decoupled Robot</t>
  </si>
  <si>
    <t>IEEE International Conference on Control, Automation and Robotics</t>
  </si>
  <si>
    <t>2015: 55-59</t>
  </si>
  <si>
    <t xml:space="preserve">Prognostics of mechanical equipment based on
Kolmogrov−Smirnov test and LS−SVM
</t>
  </si>
  <si>
    <t>Journal of Central South University (Science and Technology)</t>
  </si>
  <si>
    <t>EI</t>
  </si>
  <si>
    <t>2016.05.18</t>
  </si>
  <si>
    <t>2016.08.17</t>
  </si>
  <si>
    <t>2016.03.30</t>
  </si>
  <si>
    <t>2016.06.08</t>
  </si>
  <si>
    <t>2016.01.13</t>
  </si>
  <si>
    <t>2016.01.27</t>
  </si>
  <si>
    <t>2016.01.06</t>
  </si>
  <si>
    <t>南通大学</t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</si>
  <si>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</si>
  <si>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专利名称</t>
    </r>
  </si>
  <si>
    <r>
      <rPr>
        <sz val="10"/>
        <rFont val="宋体"/>
        <family val="0"/>
      </rPr>
      <t>专利权人</t>
    </r>
  </si>
  <si>
    <r>
      <rPr>
        <sz val="10"/>
        <rFont val="宋体"/>
        <family val="0"/>
      </rPr>
      <t>授权时间</t>
    </r>
  </si>
  <si>
    <r>
      <rPr>
        <sz val="10"/>
        <rFont val="宋体"/>
        <family val="0"/>
      </rPr>
      <t>专利类别</t>
    </r>
  </si>
  <si>
    <r>
      <rPr>
        <sz val="10"/>
        <rFont val="宋体"/>
        <family val="0"/>
      </rPr>
      <t>备注</t>
    </r>
  </si>
  <si>
    <r>
      <rPr>
        <sz val="10"/>
        <rFont val="宋体"/>
        <family val="0"/>
      </rPr>
      <t>南通大学</t>
    </r>
  </si>
  <si>
    <r>
      <rPr>
        <sz val="10"/>
        <rFont val="宋体"/>
        <family val="0"/>
      </rPr>
      <t>发明人</t>
    </r>
  </si>
  <si>
    <r>
      <rPr>
        <sz val="10"/>
        <color indexed="8"/>
        <rFont val="宋体"/>
        <family val="0"/>
      </rPr>
      <t>切坯机自动换钢丝装置</t>
    </r>
  </si>
  <si>
    <r>
      <rPr>
        <sz val="10"/>
        <color indexed="8"/>
        <rFont val="宋体"/>
        <family val="0"/>
      </rPr>
      <t>南通大学</t>
    </r>
  </si>
  <si>
    <r>
      <rPr>
        <sz val="10"/>
        <color indexed="8"/>
        <rFont val="宋体"/>
        <family val="0"/>
      </rPr>
      <t>发明</t>
    </r>
  </si>
  <si>
    <r>
      <rPr>
        <sz val="10"/>
        <color indexed="8"/>
        <rFont val="宋体"/>
        <family val="0"/>
      </rPr>
      <t>倪红军</t>
    </r>
  </si>
  <si>
    <r>
      <rPr>
        <sz val="10"/>
        <color indexed="8"/>
        <rFont val="宋体"/>
        <family val="0"/>
      </rPr>
      <t>一种微藻处理污水自动控制方法</t>
    </r>
  </si>
  <si>
    <r>
      <rPr>
        <sz val="10"/>
        <color indexed="8"/>
        <rFont val="宋体"/>
        <family val="0"/>
      </rPr>
      <t>一种提高</t>
    </r>
    <r>
      <rPr>
        <sz val="10"/>
        <color indexed="8"/>
        <rFont val="Times New Roman"/>
        <family val="1"/>
      </rPr>
      <t>3D</t>
    </r>
    <r>
      <rPr>
        <sz val="10"/>
        <color indexed="8"/>
        <rFont val="宋体"/>
        <family val="0"/>
      </rPr>
      <t>打印高分子材料零件性能的处理方法</t>
    </r>
  </si>
  <si>
    <r>
      <rPr>
        <sz val="10"/>
        <color indexed="8"/>
        <rFont val="宋体"/>
        <family val="0"/>
      </rPr>
      <t>自平衡悬浮结构的垂直轴风力机传动主轴</t>
    </r>
  </si>
  <si>
    <r>
      <rPr>
        <sz val="10"/>
        <color indexed="8"/>
        <rFont val="宋体"/>
        <family val="0"/>
      </rPr>
      <t>吴爱华</t>
    </r>
  </si>
  <si>
    <r>
      <rPr>
        <sz val="10"/>
        <color indexed="8"/>
        <rFont val="宋体"/>
        <family val="0"/>
      </rPr>
      <t>一种船用液压管路清洗油在线清洗方法</t>
    </r>
  </si>
  <si>
    <r>
      <rPr>
        <sz val="10"/>
        <color indexed="8"/>
        <rFont val="宋体"/>
        <family val="0"/>
      </rPr>
      <t>袁江</t>
    </r>
  </si>
  <si>
    <r>
      <rPr>
        <sz val="10"/>
        <color indexed="8"/>
        <rFont val="宋体"/>
        <family val="0"/>
      </rPr>
      <t>切坯机自动换钢丝方法</t>
    </r>
  </si>
  <si>
    <r>
      <rPr>
        <sz val="10"/>
        <color indexed="8"/>
        <rFont val="宋体"/>
        <family val="0"/>
      </rPr>
      <t>汪兴兴</t>
    </r>
  </si>
  <si>
    <r>
      <rPr>
        <sz val="10"/>
        <color indexed="8"/>
        <rFont val="宋体"/>
        <family val="0"/>
      </rPr>
      <t>高电位惰性金属模板表面织构电解加工方法</t>
    </r>
  </si>
  <si>
    <r>
      <rPr>
        <sz val="10"/>
        <color indexed="8"/>
        <rFont val="宋体"/>
        <family val="0"/>
      </rPr>
      <t>钱双庆</t>
    </r>
  </si>
  <si>
    <r>
      <rPr>
        <sz val="10"/>
        <color indexed="8"/>
        <rFont val="宋体"/>
        <family val="0"/>
      </rPr>
      <t>电池连接片双面自动贴合机</t>
    </r>
  </si>
  <si>
    <r>
      <rPr>
        <sz val="10"/>
        <color indexed="8"/>
        <rFont val="宋体"/>
        <family val="0"/>
      </rPr>
      <t>邱自学等</t>
    </r>
  </si>
  <si>
    <r>
      <rPr>
        <sz val="10"/>
        <color indexed="8"/>
        <rFont val="宋体"/>
        <family val="0"/>
      </rPr>
      <t>圆形薄片件自动喂料机构</t>
    </r>
  </si>
  <si>
    <r>
      <rPr>
        <sz val="10"/>
        <color indexed="8"/>
        <rFont val="宋体"/>
        <family val="0"/>
      </rPr>
      <t>直线电机安装的数控机床分体式工作台安装维修方法</t>
    </r>
  </si>
  <si>
    <r>
      <rPr>
        <sz val="10"/>
        <color indexed="8"/>
        <rFont val="宋体"/>
        <family val="0"/>
      </rPr>
      <t>增强离心自蔓延陶瓷内衬复合钢管强度的结构</t>
    </r>
  </si>
  <si>
    <r>
      <rPr>
        <sz val="10"/>
        <color indexed="8"/>
        <rFont val="宋体"/>
        <family val="0"/>
      </rPr>
      <t>朱昱</t>
    </r>
  </si>
  <si>
    <r>
      <rPr>
        <sz val="10"/>
        <color indexed="8"/>
        <rFont val="宋体"/>
        <family val="0"/>
      </rPr>
      <t>一种真空挤砖机模具</t>
    </r>
  </si>
  <si>
    <r>
      <rPr>
        <sz val="10"/>
        <color indexed="8"/>
        <rFont val="宋体"/>
        <family val="0"/>
      </rPr>
      <t>刘红梅</t>
    </r>
  </si>
  <si>
    <r>
      <rPr>
        <sz val="10"/>
        <color indexed="8"/>
        <rFont val="宋体"/>
        <family val="0"/>
      </rPr>
      <t>一种提高切条机切坯机切割钢丝使用寿命的处理方法</t>
    </r>
  </si>
  <si>
    <r>
      <rPr>
        <sz val="10"/>
        <color indexed="8"/>
        <rFont val="宋体"/>
        <family val="0"/>
      </rPr>
      <t>一种提高</t>
    </r>
    <r>
      <rPr>
        <sz val="10"/>
        <color indexed="8"/>
        <rFont val="Times New Roman"/>
        <family val="1"/>
      </rPr>
      <t>3D</t>
    </r>
    <r>
      <rPr>
        <sz val="10"/>
        <color indexed="8"/>
        <rFont val="宋体"/>
        <family val="0"/>
      </rPr>
      <t>打印金属件性能的处理方法</t>
    </r>
  </si>
  <si>
    <r>
      <rPr>
        <sz val="10"/>
        <color indexed="8"/>
        <rFont val="宋体"/>
        <family val="0"/>
      </rPr>
      <t>一种液压动力钳疲劳试验系统</t>
    </r>
  </si>
  <si>
    <r>
      <rPr>
        <sz val="10"/>
        <color indexed="8"/>
        <rFont val="宋体"/>
        <family val="0"/>
      </rPr>
      <t>周井玲</t>
    </r>
  </si>
  <si>
    <r>
      <rPr>
        <sz val="10"/>
        <color indexed="8"/>
        <rFont val="宋体"/>
        <family val="0"/>
      </rPr>
      <t>曹宇鹏</t>
    </r>
  </si>
  <si>
    <r>
      <rPr>
        <sz val="10"/>
        <rFont val="宋体"/>
        <family val="0"/>
      </rPr>
      <t>南通大学</t>
    </r>
  </si>
  <si>
    <r>
      <rPr>
        <sz val="10"/>
        <rFont val="宋体"/>
        <family val="0"/>
      </rPr>
      <t>曹宇鹏</t>
    </r>
  </si>
  <si>
    <r>
      <rPr>
        <sz val="10"/>
        <color indexed="8"/>
        <rFont val="宋体"/>
        <family val="0"/>
      </rPr>
      <t>力学性能、导电和导热性好的质子交换膜燃料电池双极板</t>
    </r>
  </si>
  <si>
    <r>
      <rPr>
        <sz val="10"/>
        <rFont val="宋体"/>
        <family val="0"/>
      </rPr>
      <t>黄明宇</t>
    </r>
  </si>
  <si>
    <r>
      <rPr>
        <sz val="10"/>
        <rFont val="宋体"/>
        <family val="0"/>
      </rPr>
      <t>一种小功率光氢电混合动力车的能量流控制系统</t>
    </r>
  </si>
  <si>
    <r>
      <rPr>
        <sz val="10"/>
        <rFont val="宋体"/>
        <family val="0"/>
      </rPr>
      <t>一种运载火箭垂直下降回收时的防</t>
    </r>
    <r>
      <rPr>
        <sz val="10"/>
        <color indexed="8"/>
        <rFont val="宋体"/>
        <family val="0"/>
      </rPr>
      <t>倾倒</t>
    </r>
    <r>
      <rPr>
        <sz val="10"/>
        <rFont val="宋体"/>
        <family val="0"/>
      </rPr>
      <t>系统</t>
    </r>
  </si>
  <si>
    <r>
      <rPr>
        <sz val="10"/>
        <rFont val="宋体"/>
        <family val="0"/>
      </rPr>
      <t>一种楼道清洁机器人</t>
    </r>
  </si>
  <si>
    <r>
      <rPr>
        <sz val="10"/>
        <rFont val="宋体"/>
        <family val="0"/>
      </rPr>
      <t>南通大学</t>
    </r>
  </si>
  <si>
    <r>
      <rPr>
        <sz val="10"/>
        <rFont val="宋体"/>
        <family val="0"/>
      </rPr>
      <t>张磊等</t>
    </r>
  </si>
  <si>
    <r>
      <rPr>
        <sz val="10"/>
        <rFont val="宋体"/>
        <family val="0"/>
      </rPr>
      <t>楼梯清洁机器人在踏步上移动时的防跌落及碰撞处理方法</t>
    </r>
  </si>
  <si>
    <r>
      <rPr>
        <sz val="10"/>
        <rFont val="宋体"/>
        <family val="0"/>
      </rPr>
      <t>升降伸缩式楼道清洁机器人上下楼梯的判别方法</t>
    </r>
  </si>
  <si>
    <r>
      <rPr>
        <sz val="10"/>
        <rFont val="宋体"/>
        <family val="0"/>
      </rPr>
      <t>楼梯清洁机器人从楼梯到中间平台到楼梯的过渡方法</t>
    </r>
  </si>
  <si>
    <r>
      <rPr>
        <sz val="10"/>
        <rFont val="宋体"/>
        <family val="0"/>
      </rPr>
      <t>一种用于多功能一体机的连接装置</t>
    </r>
  </si>
  <si>
    <r>
      <rPr>
        <sz val="10"/>
        <rFont val="宋体"/>
        <family val="0"/>
      </rPr>
      <t>南通大学</t>
    </r>
  </si>
  <si>
    <r>
      <rPr>
        <sz val="10"/>
        <color indexed="8"/>
        <rFont val="宋体"/>
        <family val="0"/>
      </rPr>
      <t>发明</t>
    </r>
  </si>
  <si>
    <r>
      <rPr>
        <sz val="10"/>
        <rFont val="宋体"/>
        <family val="0"/>
      </rPr>
      <t>唐通鸣</t>
    </r>
  </si>
  <si>
    <r>
      <rPr>
        <sz val="10"/>
        <rFont val="宋体"/>
        <family val="0"/>
      </rPr>
      <t>空气压缩机余热回收换热器</t>
    </r>
  </si>
  <si>
    <r>
      <rPr>
        <sz val="10"/>
        <rFont val="宋体"/>
        <family val="0"/>
      </rPr>
      <t>喜冠南</t>
    </r>
  </si>
  <si>
    <r>
      <rPr>
        <sz val="10"/>
        <rFont val="宋体"/>
        <family val="0"/>
      </rPr>
      <t>一种板孔式大蒜播种板</t>
    </r>
  </si>
  <si>
    <r>
      <rPr>
        <sz val="10"/>
        <rFont val="宋体"/>
        <family val="0"/>
      </rPr>
      <t>一种板孔式大蒜播种装置及其使用方法</t>
    </r>
  </si>
  <si>
    <r>
      <rPr>
        <sz val="10"/>
        <rFont val="宋体"/>
        <family val="0"/>
      </rPr>
      <t>一种大蒜直立种植分瓣装置及其使用方法</t>
    </r>
  </si>
  <si>
    <r>
      <rPr>
        <sz val="10"/>
        <rFont val="宋体"/>
        <family val="0"/>
      </rPr>
      <t>一种风冷式发动机机油冷却器</t>
    </r>
  </si>
  <si>
    <r>
      <rPr>
        <sz val="10"/>
        <rFont val="宋体"/>
        <family val="0"/>
      </rPr>
      <t>一种环形蒜瓣接种装置</t>
    </r>
  </si>
  <si>
    <r>
      <rPr>
        <sz val="10"/>
        <rFont val="宋体"/>
        <family val="0"/>
      </rPr>
      <t>一种振动筛选装置</t>
    </r>
  </si>
  <si>
    <r>
      <rPr>
        <sz val="10"/>
        <rFont val="宋体"/>
        <family val="0"/>
      </rPr>
      <t>用于线圈骨架上料的筛选装置</t>
    </r>
  </si>
  <si>
    <r>
      <rPr>
        <sz val="10"/>
        <rFont val="宋体"/>
        <family val="0"/>
      </rPr>
      <t>（</t>
    </r>
    <r>
      <rPr>
        <sz val="10"/>
        <rFont val="Times New Roman"/>
        <family val="1"/>
      </rPr>
      <t>ZL201410049561.0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</si>
  <si>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（</t>
    </r>
    <r>
      <rPr>
        <sz val="10"/>
        <rFont val="Times New Roman"/>
        <family val="1"/>
      </rPr>
      <t>ZL201410026782.6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</si>
  <si>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（</t>
    </r>
    <r>
      <rPr>
        <sz val="10"/>
        <rFont val="Times New Roman"/>
        <family val="1"/>
      </rPr>
      <t>ZL201510092564.7</t>
    </r>
    <r>
      <rPr>
        <sz val="10"/>
        <rFont val="宋体"/>
        <family val="0"/>
      </rPr>
      <t>）</t>
    </r>
  </si>
  <si>
    <t>Camera-based measurement for transverse
vibrations of moving catenaries in mine hoists using digital image processing techniques</t>
  </si>
  <si>
    <r>
      <rPr>
        <sz val="10"/>
        <rFont val="宋体"/>
        <family val="0"/>
      </rPr>
      <t>振动筛选装置</t>
    </r>
  </si>
  <si>
    <t>中国包装联合会</t>
  </si>
  <si>
    <t>单晶金刚石刀具机械刃磨技术进展</t>
  </si>
  <si>
    <t>工具技术</t>
  </si>
  <si>
    <t>三级</t>
  </si>
  <si>
    <t>混合动力汽车用锂离子动力电池技术进展</t>
  </si>
  <si>
    <t>电源技术</t>
  </si>
  <si>
    <t>2016年第40卷总第312期</t>
  </si>
  <si>
    <t>周一丹</t>
  </si>
  <si>
    <t>三级</t>
  </si>
  <si>
    <t>三级</t>
  </si>
  <si>
    <r>
      <rPr>
        <sz val="10"/>
        <rFont val="宋体"/>
        <family val="0"/>
      </rPr>
      <t>论文名称</t>
    </r>
  </si>
  <si>
    <r>
      <rPr>
        <sz val="10"/>
        <rFont val="宋体"/>
        <family val="0"/>
      </rPr>
      <t>发表刊物</t>
    </r>
  </si>
  <si>
    <r>
      <rPr>
        <sz val="10"/>
        <rFont val="宋体"/>
        <family val="0"/>
      </rPr>
      <t>年、卷、期、页码</t>
    </r>
  </si>
  <si>
    <r>
      <rPr>
        <sz val="10"/>
        <rFont val="宋体"/>
        <family val="0"/>
      </rPr>
      <t>作者</t>
    </r>
  </si>
  <si>
    <r>
      <rPr>
        <sz val="10"/>
        <rFont val="宋体"/>
        <family val="0"/>
      </rPr>
      <t>收录形式</t>
    </r>
  </si>
  <si>
    <r>
      <rPr>
        <sz val="10"/>
        <rFont val="宋体"/>
        <family val="0"/>
      </rPr>
      <t>备注</t>
    </r>
  </si>
  <si>
    <r>
      <rPr>
        <sz val="10"/>
        <rFont val="宋体"/>
        <family val="0"/>
      </rPr>
      <t>光生物反应器加热系统的设计与应用</t>
    </r>
  </si>
  <si>
    <r>
      <rPr>
        <sz val="10"/>
        <rFont val="宋体"/>
        <family val="0"/>
      </rPr>
      <t>倪红军</t>
    </r>
  </si>
  <si>
    <r>
      <rPr>
        <sz val="10"/>
        <rFont val="宋体"/>
        <family val="0"/>
      </rPr>
      <t>三级</t>
    </r>
  </si>
  <si>
    <r>
      <rPr>
        <sz val="10"/>
        <rFont val="宋体"/>
        <family val="0"/>
      </rPr>
      <t>深冷处理对切坯钢丝组织和性能的影响</t>
    </r>
  </si>
  <si>
    <r>
      <rPr>
        <sz val="10"/>
        <rFont val="宋体"/>
        <family val="0"/>
      </rPr>
      <t>热加工工艺</t>
    </r>
  </si>
  <si>
    <r>
      <rPr>
        <sz val="10"/>
        <rFont val="宋体"/>
        <family val="0"/>
      </rPr>
      <t>自动化技术在环保设备中的应用与发展前景</t>
    </r>
  </si>
  <si>
    <r>
      <t xml:space="preserve"> 2016,42(1):</t>
    </r>
    <r>
      <rPr>
        <sz val="10"/>
        <color indexed="8"/>
        <rFont val="Times New Roman"/>
        <family val="1"/>
      </rPr>
      <t>100-102</t>
    </r>
  </si>
  <si>
    <r>
      <rPr>
        <sz val="10"/>
        <rFont val="宋体"/>
        <family val="0"/>
      </rPr>
      <t>聚四氟乙烯激光雕刻工艺参数研究</t>
    </r>
  </si>
  <si>
    <r>
      <t>PLC</t>
    </r>
    <r>
      <rPr>
        <sz val="10"/>
        <rFont val="宋体"/>
        <family val="0"/>
      </rPr>
      <t>的应用与发展前景</t>
    </r>
  </si>
  <si>
    <r>
      <rPr>
        <sz val="10"/>
        <rFont val="宋体"/>
        <family val="0"/>
      </rPr>
      <t>黄明宇</t>
    </r>
  </si>
  <si>
    <r>
      <t>JCR</t>
    </r>
    <r>
      <rPr>
        <sz val="10"/>
        <rFont val="宋体"/>
        <family val="0"/>
      </rPr>
      <t>分区</t>
    </r>
  </si>
  <si>
    <r>
      <t>2016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Vol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10</t>
    </r>
  </si>
  <si>
    <r>
      <t>EI</t>
    </r>
    <r>
      <rPr>
        <sz val="10"/>
        <rFont val="宋体"/>
        <family val="0"/>
      </rPr>
      <t>会议</t>
    </r>
  </si>
  <si>
    <r>
      <rPr>
        <sz val="10"/>
        <rFont val="宋体"/>
        <family val="0"/>
      </rPr>
      <t>一种机械手用触觉传感器设计及仿真分析</t>
    </r>
  </si>
  <si>
    <r>
      <rPr>
        <sz val="10"/>
        <rFont val="宋体"/>
        <family val="0"/>
      </rPr>
      <t>中国农机化学报</t>
    </r>
  </si>
  <si>
    <r>
      <rPr>
        <sz val="10"/>
        <rFont val="宋体"/>
        <family val="0"/>
      </rPr>
      <t>张兴国</t>
    </r>
  </si>
  <si>
    <r>
      <rPr>
        <sz val="10"/>
        <rFont val="宋体"/>
        <family val="0"/>
      </rPr>
      <t>工具技术</t>
    </r>
  </si>
  <si>
    <r>
      <t>2016</t>
    </r>
    <r>
      <rPr>
        <sz val="10"/>
        <rFont val="宋体"/>
        <family val="0"/>
      </rPr>
      <t>年第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卷总第</t>
    </r>
    <r>
      <rPr>
        <sz val="10"/>
        <rFont val="Times New Roman"/>
        <family val="1"/>
      </rPr>
      <t>515</t>
    </r>
    <r>
      <rPr>
        <sz val="10"/>
        <rFont val="宋体"/>
        <family val="0"/>
      </rPr>
      <t>期</t>
    </r>
  </si>
  <si>
    <r>
      <rPr>
        <sz val="10"/>
        <rFont val="宋体"/>
        <family val="0"/>
      </rPr>
      <t>通讯作者</t>
    </r>
  </si>
  <si>
    <r>
      <rPr>
        <sz val="10"/>
        <rFont val="宋体"/>
        <family val="0"/>
      </rPr>
      <t>直接乙醇燃料电池电催化剂研究进展</t>
    </r>
  </si>
  <si>
    <r>
      <rPr>
        <sz val="10"/>
        <rFont val="宋体"/>
        <family val="0"/>
      </rPr>
      <t>现代化工</t>
    </r>
  </si>
  <si>
    <r>
      <rPr>
        <sz val="10"/>
        <rFont val="宋体"/>
        <family val="0"/>
      </rPr>
      <t>二级</t>
    </r>
  </si>
  <si>
    <r>
      <t>SiO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对</t>
    </r>
    <r>
      <rPr>
        <sz val="10"/>
        <color indexed="8"/>
        <rFont val="Times New Roman"/>
        <family val="1"/>
      </rPr>
      <t>SHS</t>
    </r>
    <r>
      <rPr>
        <sz val="10"/>
        <color indexed="8"/>
        <rFont val="宋体"/>
        <family val="0"/>
      </rPr>
      <t>复合钢板组织及性能的影响</t>
    </r>
  </si>
  <si>
    <r>
      <rPr>
        <sz val="10"/>
        <rFont val="宋体"/>
        <family val="0"/>
      </rPr>
      <t>特种铸造及有色合金</t>
    </r>
  </si>
  <si>
    <r>
      <rPr>
        <sz val="10"/>
        <rFont val="宋体"/>
        <family val="0"/>
      </rPr>
      <t>等离子喷涂技术研究现状</t>
    </r>
  </si>
  <si>
    <r>
      <rPr>
        <sz val="10"/>
        <rFont val="宋体"/>
        <family val="0"/>
      </rPr>
      <t>全自动码坯机控制系统的研究进展</t>
    </r>
  </si>
  <si>
    <r>
      <rPr>
        <sz val="10"/>
        <rFont val="宋体"/>
        <family val="0"/>
      </rPr>
      <t>建筑技术</t>
    </r>
  </si>
  <si>
    <r>
      <rPr>
        <sz val="10"/>
        <rFont val="宋体"/>
        <family val="0"/>
      </rPr>
      <t>深冷处理对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钢组织和硬度的影响</t>
    </r>
  </si>
  <si>
    <t>三级</t>
  </si>
  <si>
    <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06</t>
    </r>
    <r>
      <rPr>
        <sz val="10"/>
        <rFont val="宋体"/>
        <family val="0"/>
      </rPr>
      <t>期</t>
    </r>
    <r>
      <rPr>
        <sz val="10"/>
        <rFont val="Times New Roman"/>
        <family val="1"/>
      </rPr>
      <t>155-162</t>
    </r>
    <r>
      <rPr>
        <sz val="10"/>
        <rFont val="宋体"/>
        <family val="0"/>
      </rPr>
      <t>页</t>
    </r>
  </si>
  <si>
    <r>
      <t>2016</t>
    </r>
    <r>
      <rPr>
        <sz val="10"/>
        <rFont val="宋体"/>
        <family val="0"/>
      </rPr>
      <t>年第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卷总第</t>
    </r>
    <r>
      <rPr>
        <sz val="10"/>
        <rFont val="Times New Roman"/>
        <family val="1"/>
      </rPr>
      <t>517</t>
    </r>
    <r>
      <rPr>
        <sz val="10"/>
        <rFont val="宋体"/>
        <family val="0"/>
      </rPr>
      <t>期</t>
    </r>
  </si>
  <si>
    <r>
      <rPr>
        <sz val="10"/>
        <rFont val="宋体"/>
        <family val="0"/>
      </rPr>
      <t>发表时间</t>
    </r>
  </si>
  <si>
    <r>
      <rPr>
        <sz val="10"/>
        <rFont val="宋体"/>
        <family val="0"/>
      </rPr>
      <t>影响因子</t>
    </r>
  </si>
  <si>
    <r>
      <t>JCR</t>
    </r>
    <r>
      <rPr>
        <sz val="10"/>
        <rFont val="宋体"/>
        <family val="0"/>
      </rPr>
      <t>分区</t>
    </r>
  </si>
  <si>
    <r>
      <t>SCI</t>
    </r>
    <r>
      <rPr>
        <sz val="10"/>
        <rFont val="宋体"/>
        <family val="0"/>
      </rPr>
      <t>奖励形式</t>
    </r>
  </si>
  <si>
    <r>
      <t xml:space="preserve"> IBC</t>
    </r>
    <r>
      <rPr>
        <sz val="10"/>
        <rFont val="宋体"/>
        <family val="0"/>
      </rPr>
      <t>内胆型坯初始尺寸预测与试验</t>
    </r>
    <r>
      <rPr>
        <sz val="10"/>
        <rFont val="Times New Roman"/>
        <family val="1"/>
      </rPr>
      <t xml:space="preserve">  </t>
    </r>
  </si>
  <si>
    <r>
      <rPr>
        <sz val="10"/>
        <rFont val="宋体"/>
        <family val="0"/>
      </rPr>
      <t>包装工程</t>
    </r>
  </si>
  <si>
    <r>
      <t>2016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139</t>
    </r>
  </si>
  <si>
    <r>
      <rPr>
        <sz val="10"/>
        <rFont val="宋体"/>
        <family val="0"/>
      </rPr>
      <t>朱志松</t>
    </r>
  </si>
  <si>
    <r>
      <rPr>
        <sz val="10"/>
        <rFont val="宋体"/>
        <family val="0"/>
      </rPr>
      <t>三级</t>
    </r>
  </si>
  <si>
    <r>
      <rPr>
        <sz val="10"/>
        <rFont val="宋体"/>
        <family val="0"/>
      </rPr>
      <t>中型散装容器框架底板和大梁的设计与分析</t>
    </r>
  </si>
  <si>
    <r>
      <t>2016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95</t>
    </r>
  </si>
  <si>
    <r>
      <rPr>
        <sz val="10"/>
        <rFont val="宋体"/>
        <family val="0"/>
      </rPr>
      <t>基于</t>
    </r>
    <r>
      <rPr>
        <sz val="10"/>
        <rFont val="Times New Roman"/>
        <family val="1"/>
      </rPr>
      <t>AMESim</t>
    </r>
    <r>
      <rPr>
        <sz val="10"/>
        <rFont val="宋体"/>
        <family val="0"/>
      </rPr>
      <t>的吹塑机壁厚液压控制系统仿真</t>
    </r>
  </si>
  <si>
    <r>
      <rPr>
        <sz val="10"/>
        <rFont val="宋体"/>
        <family val="0"/>
      </rPr>
      <t>机床与液压</t>
    </r>
    <r>
      <rPr>
        <sz val="10"/>
        <rFont val="Times New Roman"/>
        <family val="1"/>
      </rPr>
      <t xml:space="preserve"> </t>
    </r>
  </si>
  <si>
    <r>
      <t>2016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44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116</t>
    </r>
  </si>
  <si>
    <r>
      <t>2015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34</t>
    </r>
  </si>
  <si>
    <r>
      <rPr>
        <sz val="10"/>
        <rFont val="宋体"/>
        <family val="0"/>
      </rPr>
      <t>二级</t>
    </r>
  </si>
  <si>
    <r>
      <t>EI</t>
    </r>
    <r>
      <rPr>
        <sz val="10"/>
        <rFont val="宋体"/>
        <family val="0"/>
      </rPr>
      <t>会议</t>
    </r>
  </si>
  <si>
    <r>
      <t>2016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53-56</t>
    </r>
  </si>
  <si>
    <r>
      <rPr>
        <sz val="10"/>
        <rFont val="宋体"/>
        <family val="0"/>
      </rPr>
      <t>廖萍</t>
    </r>
  </si>
  <si>
    <r>
      <t>EI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20161002078696</t>
    </r>
  </si>
  <si>
    <r>
      <rPr>
        <sz val="10"/>
        <rFont val="宋体"/>
        <family val="0"/>
      </rPr>
      <t>涂层织物的厚度检测现状及发展</t>
    </r>
  </si>
  <si>
    <r>
      <rPr>
        <sz val="10"/>
        <rFont val="宋体"/>
        <family val="0"/>
      </rPr>
      <t>印染</t>
    </r>
  </si>
  <si>
    <r>
      <rPr>
        <sz val="10"/>
        <rFont val="宋体"/>
        <family val="0"/>
      </rPr>
      <t>激光冲击强化</t>
    </r>
    <r>
      <rPr>
        <sz val="10"/>
        <rFont val="Times New Roman"/>
        <family val="1"/>
      </rPr>
      <t>7050</t>
    </r>
    <r>
      <rPr>
        <sz val="10"/>
        <rFont val="宋体"/>
        <family val="0"/>
      </rPr>
      <t>铝合金薄板表面残余应力形成机制的实验研究</t>
    </r>
  </si>
  <si>
    <r>
      <rPr>
        <sz val="10"/>
        <rFont val="宋体"/>
        <family val="0"/>
      </rPr>
      <t>中国激光</t>
    </r>
  </si>
  <si>
    <r>
      <rPr>
        <sz val="10"/>
        <rFont val="宋体"/>
        <family val="0"/>
      </rPr>
      <t>曹宇鹏</t>
    </r>
  </si>
  <si>
    <r>
      <rPr>
        <sz val="10"/>
        <rFont val="宋体"/>
        <family val="0"/>
      </rPr>
      <t>一级</t>
    </r>
  </si>
  <si>
    <r>
      <rPr>
        <sz val="10"/>
        <rFont val="宋体"/>
        <family val="0"/>
      </rPr>
      <t>激光冲击定量调控表面残余应力的研究进展</t>
    </r>
  </si>
  <si>
    <r>
      <rPr>
        <sz val="10"/>
        <rFont val="宋体"/>
        <family val="0"/>
      </rPr>
      <t>激光与光电子学进展</t>
    </r>
  </si>
  <si>
    <r>
      <t xml:space="preserve">2016,53(10)
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101403</t>
    </r>
  </si>
  <si>
    <r>
      <rPr>
        <sz val="10"/>
        <rFont val="宋体"/>
        <family val="0"/>
      </rPr>
      <t>热加工工艺</t>
    </r>
  </si>
  <si>
    <r>
      <t xml:space="preserve">2016,45(20)
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17-19</t>
    </r>
  </si>
  <si>
    <r>
      <rPr>
        <sz val="10"/>
        <rFont val="宋体"/>
        <family val="0"/>
      </rPr>
      <t>永磁直驱风力发电系统全风况功率滑模控制</t>
    </r>
  </si>
  <si>
    <r>
      <rPr>
        <sz val="10"/>
        <rFont val="宋体"/>
        <family val="0"/>
      </rPr>
      <t>系统仿真学报</t>
    </r>
  </si>
  <si>
    <r>
      <rPr>
        <sz val="10"/>
        <rFont val="宋体"/>
        <family val="0"/>
      </rPr>
      <t>吴爱华</t>
    </r>
  </si>
  <si>
    <r>
      <rPr>
        <sz val="10"/>
        <rFont val="宋体"/>
        <family val="0"/>
      </rPr>
      <t>基于熔融挤压快速成型的</t>
    </r>
    <r>
      <rPr>
        <sz val="10"/>
        <rFont val="Times New Roman"/>
        <family val="1"/>
      </rPr>
      <t>3D</t>
    </r>
    <r>
      <rPr>
        <sz val="10"/>
        <rFont val="宋体"/>
        <family val="0"/>
      </rPr>
      <t>打印关键技术发展现状</t>
    </r>
  </si>
  <si>
    <r>
      <rPr>
        <sz val="10"/>
        <rFont val="宋体"/>
        <family val="0"/>
      </rPr>
      <t>化工新型材料</t>
    </r>
  </si>
  <si>
    <r>
      <rPr>
        <sz val="10"/>
        <rFont val="宋体"/>
        <family val="0"/>
      </rPr>
      <t>磁传动搅拌器传动轴的高温冷却研究</t>
    </r>
  </si>
  <si>
    <r>
      <rPr>
        <sz val="10"/>
        <rFont val="宋体"/>
        <family val="0"/>
      </rPr>
      <t>机械设计</t>
    </r>
  </si>
  <si>
    <r>
      <rPr>
        <sz val="10"/>
        <rFont val="宋体"/>
        <family val="0"/>
      </rPr>
      <t>曹红蓓</t>
    </r>
  </si>
  <si>
    <r>
      <rPr>
        <sz val="10"/>
        <rFont val="宋体"/>
        <family val="0"/>
      </rPr>
      <t>二级</t>
    </r>
  </si>
  <si>
    <r>
      <rPr>
        <sz val="10"/>
        <rFont val="宋体"/>
        <family val="0"/>
      </rPr>
      <t>磁传动搅拌器气氛控制装置的冷凝回流研究</t>
    </r>
  </si>
  <si>
    <r>
      <rPr>
        <sz val="10"/>
        <rFont val="宋体"/>
        <family val="0"/>
      </rPr>
      <t>三级</t>
    </r>
  </si>
  <si>
    <r>
      <rPr>
        <sz val="10"/>
        <rFont val="宋体"/>
        <family val="0"/>
      </rPr>
      <t>机床主轴热误差的累积法建模研究</t>
    </r>
  </si>
  <si>
    <r>
      <rPr>
        <sz val="10"/>
        <rFont val="宋体"/>
        <family val="0"/>
      </rPr>
      <t>组合机床与自动化加工技术</t>
    </r>
  </si>
  <si>
    <r>
      <rPr>
        <sz val="10"/>
        <rFont val="宋体"/>
        <family val="0"/>
      </rPr>
      <t>袁江</t>
    </r>
  </si>
  <si>
    <r>
      <rPr>
        <sz val="10"/>
        <rFont val="宋体"/>
        <family val="0"/>
      </rPr>
      <t>机床热误差的</t>
    </r>
    <r>
      <rPr>
        <sz val="10"/>
        <rFont val="Times New Roman"/>
        <family val="1"/>
      </rPr>
      <t>RFID</t>
    </r>
    <r>
      <rPr>
        <sz val="10"/>
        <rFont val="宋体"/>
        <family val="0"/>
      </rPr>
      <t>传感标签测试系统设计</t>
    </r>
  </si>
  <si>
    <r>
      <t>2016</t>
    </r>
    <r>
      <rPr>
        <sz val="10"/>
        <rFont val="宋体"/>
        <family val="0"/>
      </rPr>
      <t>年第</t>
    </r>
    <r>
      <rPr>
        <sz val="10"/>
        <rFont val="Times New Roman"/>
        <family val="1"/>
      </rPr>
      <t>37</t>
    </r>
    <r>
      <rPr>
        <sz val="10"/>
        <rFont val="宋体"/>
        <family val="0"/>
      </rPr>
      <t>卷总第</t>
    </r>
    <r>
      <rPr>
        <sz val="10"/>
        <rFont val="Times New Roman"/>
        <family val="1"/>
      </rPr>
      <t>266</t>
    </r>
    <r>
      <rPr>
        <sz val="10"/>
        <rFont val="宋体"/>
        <family val="0"/>
      </rPr>
      <t>期</t>
    </r>
  </si>
  <si>
    <r>
      <rPr>
        <sz val="10"/>
        <rFont val="宋体"/>
        <family val="0"/>
      </rPr>
      <t>陈厚军</t>
    </r>
  </si>
  <si>
    <r>
      <t>3</t>
    </r>
    <r>
      <rPr>
        <sz val="10"/>
        <rFont val="宋体"/>
        <family val="0"/>
      </rPr>
      <t>区</t>
    </r>
  </si>
  <si>
    <r>
      <rPr>
        <sz val="10"/>
        <rFont val="宋体"/>
        <family val="0"/>
      </rPr>
      <t>分区</t>
    </r>
  </si>
  <si>
    <r>
      <rPr>
        <sz val="10"/>
        <rFont val="宋体"/>
        <family val="0"/>
      </rPr>
      <t>汪兴兴</t>
    </r>
  </si>
  <si>
    <r>
      <t>EI(CA)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CPCI-S</t>
    </r>
  </si>
  <si>
    <r>
      <rPr>
        <sz val="10"/>
        <rFont val="宋体"/>
        <family val="0"/>
      </rPr>
      <t>会议</t>
    </r>
  </si>
  <si>
    <r>
      <rPr>
        <sz val="10"/>
        <rFont val="宋体"/>
        <family val="0"/>
      </rPr>
      <t>单件小批量</t>
    </r>
    <r>
      <rPr>
        <sz val="10"/>
        <rFont val="Times New Roman"/>
        <family val="1"/>
      </rPr>
      <t>PCB</t>
    </r>
    <r>
      <rPr>
        <sz val="10"/>
        <rFont val="宋体"/>
        <family val="0"/>
      </rPr>
      <t>塑料安装盒参数化设计及快速原型制造</t>
    </r>
  </si>
  <si>
    <r>
      <rPr>
        <sz val="10"/>
        <rFont val="宋体"/>
        <family val="0"/>
      </rPr>
      <t>工程塑料应用</t>
    </r>
  </si>
  <si>
    <r>
      <t>V</t>
    </r>
    <r>
      <rPr>
        <sz val="10"/>
        <rFont val="宋体"/>
        <family val="0"/>
      </rPr>
      <t>形截面</t>
    </r>
    <r>
      <rPr>
        <sz val="10"/>
        <rFont val="Times New Roman"/>
        <family val="1"/>
      </rPr>
      <t>DMFC</t>
    </r>
    <r>
      <rPr>
        <sz val="10"/>
        <rFont val="宋体"/>
        <family val="0"/>
      </rPr>
      <t>的设计、制作及测试</t>
    </r>
  </si>
  <si>
    <r>
      <rPr>
        <sz val="10"/>
        <rFont val="宋体"/>
        <family val="0"/>
      </rPr>
      <t>电源技术</t>
    </r>
  </si>
  <si>
    <r>
      <rPr>
        <sz val="10"/>
        <rFont val="宋体"/>
        <family val="0"/>
      </rPr>
      <t>邱自学</t>
    </r>
  </si>
  <si>
    <r>
      <rPr>
        <sz val="10"/>
        <rFont val="宋体"/>
        <family val="0"/>
      </rPr>
      <t>二级</t>
    </r>
  </si>
  <si>
    <r>
      <rPr>
        <sz val="10"/>
        <rFont val="宋体"/>
        <family val="0"/>
      </rPr>
      <t>中文核心</t>
    </r>
  </si>
  <si>
    <r>
      <rPr>
        <sz val="10"/>
        <rFont val="宋体"/>
        <family val="0"/>
      </rPr>
      <t>铝电解电容器芯包引脚刺孔机控制系统设计</t>
    </r>
  </si>
  <si>
    <r>
      <rPr>
        <sz val="10"/>
        <rFont val="宋体"/>
        <family val="0"/>
      </rPr>
      <t>工程设计学报</t>
    </r>
  </si>
  <si>
    <r>
      <rPr>
        <sz val="10"/>
        <rFont val="宋体"/>
        <family val="0"/>
      </rPr>
      <t>三级</t>
    </r>
  </si>
  <si>
    <r>
      <rPr>
        <sz val="10"/>
        <rFont val="宋体"/>
        <family val="0"/>
      </rPr>
      <t>回路电阻测试新型轻质高复合稳定型绝缘杆的研究与应用</t>
    </r>
  </si>
  <si>
    <r>
      <rPr>
        <sz val="10"/>
        <rFont val="宋体"/>
        <family val="0"/>
      </rPr>
      <t>便携式计算机电池保护器自动化生产线的研究与设计</t>
    </r>
  </si>
  <si>
    <r>
      <rPr>
        <sz val="10"/>
        <rFont val="宋体"/>
        <family val="0"/>
      </rPr>
      <t>基于</t>
    </r>
    <r>
      <rPr>
        <sz val="10"/>
        <rFont val="Times New Roman"/>
        <family val="1"/>
      </rPr>
      <t>Dijkstra-</t>
    </r>
    <r>
      <rPr>
        <sz val="10"/>
        <rFont val="宋体"/>
        <family val="0"/>
      </rPr>
      <t>蚁群算法的泊车系统路径规划研究</t>
    </r>
  </si>
  <si>
    <r>
      <t>2016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489</t>
    </r>
  </si>
  <si>
    <r>
      <rPr>
        <sz val="10"/>
        <rFont val="宋体"/>
        <family val="0"/>
      </rPr>
      <t>朱龙彪</t>
    </r>
  </si>
  <si>
    <r>
      <rPr>
        <sz val="10"/>
        <rFont val="宋体"/>
        <family val="0"/>
      </rPr>
      <t>通讯作者</t>
    </r>
  </si>
  <si>
    <r>
      <rPr>
        <sz val="10"/>
        <rFont val="宋体"/>
        <family val="0"/>
      </rPr>
      <t>基于粒子群遗传算法的泊车系统路径规划研究</t>
    </r>
  </si>
  <si>
    <r>
      <t>2016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195</t>
    </r>
  </si>
  <si>
    <r>
      <rPr>
        <sz val="10"/>
        <rFont val="宋体"/>
        <family val="0"/>
      </rPr>
      <t>朱昱</t>
    </r>
  </si>
  <si>
    <r>
      <rPr>
        <sz val="10"/>
        <rFont val="宋体"/>
        <family val="0"/>
      </rPr>
      <t>刘红梅</t>
    </r>
  </si>
  <si>
    <r>
      <rPr>
        <sz val="10"/>
        <rFont val="宋体"/>
        <family val="0"/>
      </rPr>
      <t>二级学术期刊</t>
    </r>
  </si>
  <si>
    <r>
      <rPr>
        <sz val="10"/>
        <rFont val="宋体"/>
        <family val="0"/>
      </rPr>
      <t>生物柴油混合动力汽车驱动系统参数匹配设计</t>
    </r>
  </si>
  <si>
    <r>
      <t>2016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44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119-121</t>
    </r>
  </si>
  <si>
    <r>
      <rPr>
        <sz val="10"/>
        <rFont val="宋体"/>
        <family val="0"/>
      </rPr>
      <t>倪红军</t>
    </r>
  </si>
  <si>
    <r>
      <t>2016</t>
    </r>
    <r>
      <rPr>
        <sz val="10"/>
        <rFont val="宋体"/>
        <family val="0"/>
      </rPr>
      <t>年、卷</t>
    </r>
    <r>
      <rPr>
        <sz val="10"/>
        <rFont val="Times New Roman"/>
        <family val="1"/>
      </rPr>
      <t>27</t>
    </r>
    <r>
      <rPr>
        <sz val="10"/>
        <rFont val="宋体"/>
        <family val="0"/>
      </rPr>
      <t>、
期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、文献号</t>
    </r>
    <r>
      <rPr>
        <sz val="10"/>
        <rFont val="Times New Roman"/>
        <family val="1"/>
      </rPr>
      <t>035003</t>
    </r>
  </si>
  <si>
    <r>
      <rPr>
        <sz val="10"/>
        <rFont val="宋体"/>
        <family val="0"/>
      </rPr>
      <t>姚建南</t>
    </r>
  </si>
  <si>
    <r>
      <rPr>
        <sz val="10"/>
        <rFont val="宋体"/>
        <family val="0"/>
      </rPr>
      <t>一级</t>
    </r>
  </si>
  <si>
    <r>
      <rPr>
        <sz val="10"/>
        <rFont val="宋体"/>
        <family val="0"/>
      </rPr>
      <t>基于</t>
    </r>
    <r>
      <rPr>
        <sz val="10"/>
        <rFont val="Times New Roman"/>
        <family val="1"/>
      </rPr>
      <t>CFD_DEM</t>
    </r>
    <r>
      <rPr>
        <sz val="10"/>
        <rFont val="宋体"/>
        <family val="0"/>
      </rPr>
      <t>花生荚果管道输送过程数值模拟</t>
    </r>
  </si>
  <si>
    <r>
      <rPr>
        <sz val="10"/>
        <rFont val="宋体"/>
        <family val="0"/>
      </rPr>
      <t>中国农机化学报</t>
    </r>
  </si>
  <si>
    <r>
      <rPr>
        <sz val="10"/>
        <rFont val="宋体"/>
        <family val="0"/>
      </rPr>
      <t>吴努</t>
    </r>
  </si>
  <si>
    <r>
      <rPr>
        <sz val="10"/>
        <rFont val="宋体"/>
        <family val="0"/>
      </rPr>
      <t>残膜回收机拾膜机构研究现状及展望</t>
    </r>
  </si>
  <si>
    <r>
      <rPr>
        <sz val="10"/>
        <rFont val="宋体"/>
        <family val="0"/>
      </rPr>
      <t>农机化研究</t>
    </r>
  </si>
  <si>
    <r>
      <t>Journal of Mechanisms and Robotics, T</t>
    </r>
    <r>
      <rPr>
        <i/>
        <sz val="10"/>
        <rFont val="Times New Roman"/>
        <family val="1"/>
      </rPr>
      <t>ransactions of the ASME</t>
    </r>
  </si>
  <si>
    <r>
      <t>JCR</t>
    </r>
    <r>
      <rPr>
        <sz val="10"/>
        <rFont val="宋体"/>
        <family val="0"/>
      </rPr>
      <t>分区</t>
    </r>
  </si>
  <si>
    <r>
      <t>EI</t>
    </r>
    <r>
      <rPr>
        <sz val="10"/>
        <rFont val="宋体"/>
        <family val="0"/>
      </rPr>
      <t>会议</t>
    </r>
  </si>
  <si>
    <r>
      <t>2016</t>
    </r>
    <r>
      <rPr>
        <sz val="10"/>
        <rFont val="宋体"/>
        <family val="0"/>
      </rPr>
      <t>年才</t>
    </r>
    <r>
      <rPr>
        <sz val="10"/>
        <rFont val="Times New Roman"/>
        <family val="1"/>
      </rPr>
      <t>EI</t>
    </r>
    <r>
      <rPr>
        <sz val="10"/>
        <rFont val="宋体"/>
        <family val="0"/>
      </rPr>
      <t>收录</t>
    </r>
  </si>
  <si>
    <r>
      <t>2016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47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6
1924-1929</t>
    </r>
  </si>
  <si>
    <r>
      <rPr>
        <sz val="10"/>
        <rFont val="宋体"/>
        <family val="0"/>
      </rPr>
      <t>一级</t>
    </r>
  </si>
  <si>
    <r>
      <rPr>
        <sz val="10"/>
        <rFont val="宋体"/>
        <family val="0"/>
      </rPr>
      <t>基于腐蚀疲劳裂纹扩展的自升式海洋平台桩腿时变可靠性研究</t>
    </r>
  </si>
  <si>
    <r>
      <rPr>
        <sz val="10"/>
        <rFont val="宋体"/>
        <family val="0"/>
      </rPr>
      <t>船舶工程</t>
    </r>
  </si>
  <si>
    <r>
      <t>2016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73-77</t>
    </r>
  </si>
  <si>
    <r>
      <rPr>
        <sz val="10"/>
        <rFont val="宋体"/>
        <family val="0"/>
      </rPr>
      <t>海洋工程装备材料</t>
    </r>
    <r>
      <rPr>
        <sz val="10"/>
        <rFont val="Times New Roman"/>
        <family val="1"/>
      </rPr>
      <t>E690</t>
    </r>
    <r>
      <rPr>
        <sz val="10"/>
        <rFont val="宋体"/>
        <family val="0"/>
      </rPr>
      <t>高强钢腐蚀疲
劳裂纹扩展实验研究</t>
    </r>
  </si>
  <si>
    <r>
      <t>2016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48-51</t>
    </r>
  </si>
  <si>
    <r>
      <rPr>
        <sz val="10"/>
        <rFont val="宋体"/>
        <family val="0"/>
      </rPr>
      <t>自升式海洋平台桩腿结构风暴自存工况
力学性能的研究</t>
    </r>
  </si>
  <si>
    <r>
      <rPr>
        <sz val="10"/>
        <rFont val="宋体"/>
        <family val="0"/>
      </rPr>
      <t>机床与液压</t>
    </r>
  </si>
  <si>
    <r>
      <t>2016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44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132-135</t>
    </r>
  </si>
  <si>
    <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期</t>
    </r>
    <r>
      <rPr>
        <sz val="10"/>
        <rFont val="Times New Roman"/>
        <family val="1"/>
      </rPr>
      <t>69-79</t>
    </r>
    <r>
      <rPr>
        <sz val="10"/>
        <rFont val="宋体"/>
        <family val="0"/>
      </rPr>
      <t>页</t>
    </r>
  </si>
  <si>
    <r>
      <rPr>
        <sz val="10"/>
        <rFont val="宋体"/>
        <family val="0"/>
      </rPr>
      <t>喜冠南</t>
    </r>
  </si>
  <si>
    <r>
      <rPr>
        <sz val="10"/>
        <rFont val="宋体"/>
        <family val="0"/>
      </rPr>
      <t>三区</t>
    </r>
  </si>
  <si>
    <r>
      <rPr>
        <sz val="10"/>
        <rFont val="宋体"/>
        <family val="0"/>
      </rPr>
      <t>过渡流下钝体绕流特性的可视化实验对比</t>
    </r>
  </si>
  <si>
    <r>
      <rPr>
        <sz val="10"/>
        <rFont val="宋体"/>
        <family val="0"/>
      </rPr>
      <t>化工学报</t>
    </r>
  </si>
  <si>
    <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S1</t>
    </r>
    <r>
      <rPr>
        <sz val="10"/>
        <rFont val="宋体"/>
        <family val="0"/>
      </rPr>
      <t>期</t>
    </r>
    <r>
      <rPr>
        <sz val="10"/>
        <rFont val="Times New Roman"/>
        <family val="1"/>
      </rPr>
      <t>210-216</t>
    </r>
    <r>
      <rPr>
        <sz val="10"/>
        <rFont val="宋体"/>
        <family val="0"/>
      </rPr>
      <t>页</t>
    </r>
  </si>
  <si>
    <r>
      <rPr>
        <sz val="10"/>
        <rFont val="宋体"/>
        <family val="0"/>
      </rPr>
      <t>过渡流下三列圆柱传热特性的数值模拟</t>
    </r>
  </si>
  <si>
    <r>
      <rPr>
        <sz val="10"/>
        <rFont val="宋体"/>
        <family val="0"/>
      </rPr>
      <t>工业安全与环保</t>
    </r>
  </si>
  <si>
    <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42</t>
    </r>
    <r>
      <rPr>
        <sz val="10"/>
        <rFont val="宋体"/>
        <family val="0"/>
      </rPr>
      <t>卷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期</t>
    </r>
    <r>
      <rPr>
        <sz val="10"/>
        <rFont val="Times New Roman"/>
        <family val="1"/>
      </rPr>
      <t>84-87</t>
    </r>
    <r>
      <rPr>
        <sz val="10"/>
        <rFont val="宋体"/>
        <family val="0"/>
      </rPr>
      <t>页</t>
    </r>
  </si>
  <si>
    <r>
      <rPr>
        <sz val="10"/>
        <rFont val="宋体"/>
        <family val="0"/>
      </rPr>
      <t>机械设计与制造</t>
    </r>
  </si>
  <si>
    <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期</t>
    </r>
    <r>
      <rPr>
        <sz val="10"/>
        <rFont val="Times New Roman"/>
        <family val="1"/>
      </rPr>
      <t>81-84</t>
    </r>
    <r>
      <rPr>
        <sz val="10"/>
        <rFont val="宋体"/>
        <family val="0"/>
      </rPr>
      <t>页</t>
    </r>
  </si>
  <si>
    <r>
      <rPr>
        <sz val="10"/>
        <rFont val="宋体"/>
        <family val="0"/>
      </rPr>
      <t>中国科技论文</t>
    </r>
  </si>
  <si>
    <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卷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期</t>
    </r>
    <r>
      <rPr>
        <sz val="10"/>
        <rFont val="Times New Roman"/>
        <family val="1"/>
      </rPr>
      <t>1291-1294</t>
    </r>
    <r>
      <rPr>
        <sz val="10"/>
        <rFont val="宋体"/>
        <family val="0"/>
      </rPr>
      <t>页</t>
    </r>
  </si>
  <si>
    <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期</t>
    </r>
    <r>
      <rPr>
        <sz val="10"/>
        <rFont val="Times New Roman"/>
        <family val="1"/>
      </rPr>
      <t>209-212</t>
    </r>
    <r>
      <rPr>
        <sz val="10"/>
        <rFont val="宋体"/>
        <family val="0"/>
      </rPr>
      <t>页</t>
    </r>
  </si>
  <si>
    <r>
      <rPr>
        <sz val="10"/>
        <rFont val="宋体"/>
        <family val="0"/>
      </rPr>
      <t>现代制造工程</t>
    </r>
  </si>
  <si>
    <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06</t>
    </r>
    <r>
      <rPr>
        <sz val="10"/>
        <rFont val="宋体"/>
        <family val="0"/>
      </rPr>
      <t>期</t>
    </r>
    <r>
      <rPr>
        <sz val="10"/>
        <rFont val="Times New Roman"/>
        <family val="1"/>
      </rPr>
      <t>153-156</t>
    </r>
    <r>
      <rPr>
        <sz val="10"/>
        <rFont val="宋体"/>
        <family val="0"/>
      </rPr>
      <t>页转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页</t>
    </r>
  </si>
  <si>
    <r>
      <rPr>
        <sz val="10"/>
        <rFont val="宋体"/>
        <family val="0"/>
      </rPr>
      <t>机床与自动化加工技术</t>
    </r>
  </si>
  <si>
    <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09</t>
    </r>
    <r>
      <rPr>
        <sz val="10"/>
        <rFont val="宋体"/>
        <family val="0"/>
      </rPr>
      <t>期</t>
    </r>
    <r>
      <rPr>
        <sz val="10"/>
        <rFont val="Times New Roman"/>
        <family val="1"/>
      </rPr>
      <t>61-67</t>
    </r>
    <r>
      <rPr>
        <sz val="10"/>
        <rFont val="宋体"/>
        <family val="0"/>
      </rPr>
      <t>页</t>
    </r>
  </si>
  <si>
    <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08</t>
    </r>
    <r>
      <rPr>
        <sz val="10"/>
        <rFont val="宋体"/>
        <family val="0"/>
      </rPr>
      <t>期</t>
    </r>
    <r>
      <rPr>
        <sz val="10"/>
        <rFont val="Times New Roman"/>
        <family val="1"/>
      </rPr>
      <t>16-19</t>
    </r>
    <r>
      <rPr>
        <sz val="10"/>
        <rFont val="宋体"/>
        <family val="0"/>
      </rPr>
      <t>页</t>
    </r>
  </si>
  <si>
    <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期</t>
    </r>
    <r>
      <rPr>
        <sz val="10"/>
        <rFont val="Times New Roman"/>
        <family val="1"/>
      </rPr>
      <t>165-172</t>
    </r>
    <r>
      <rPr>
        <sz val="10"/>
        <rFont val="宋体"/>
        <family val="0"/>
      </rPr>
      <t>页</t>
    </r>
  </si>
  <si>
    <r>
      <rPr>
        <sz val="10"/>
        <rFont val="宋体"/>
        <family val="0"/>
      </rPr>
      <t>过渡流下串列双圆柱周期传热机理研究</t>
    </r>
  </si>
  <si>
    <r>
      <t>2016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08</t>
    </r>
    <r>
      <rPr>
        <sz val="10"/>
        <rFont val="宋体"/>
        <family val="0"/>
      </rPr>
      <t>期</t>
    </r>
    <r>
      <rPr>
        <sz val="10"/>
        <rFont val="Times New Roman"/>
        <family val="1"/>
      </rPr>
      <t>207-215</t>
    </r>
    <r>
      <rPr>
        <sz val="10"/>
        <rFont val="宋体"/>
        <family val="0"/>
      </rPr>
      <t>页</t>
    </r>
  </si>
  <si>
    <t>一级</t>
  </si>
  <si>
    <t>二级</t>
  </si>
  <si>
    <t>一级</t>
  </si>
  <si>
    <t>二级</t>
  </si>
  <si>
    <t>二级</t>
  </si>
  <si>
    <t>张磊</t>
  </si>
  <si>
    <t>王恒</t>
  </si>
  <si>
    <t>刊物级别</t>
  </si>
  <si>
    <t>一级学术期刊</t>
  </si>
  <si>
    <r>
      <t>SCI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EI</t>
    </r>
  </si>
  <si>
    <t>喜冠南</t>
  </si>
  <si>
    <t>专利</t>
  </si>
  <si>
    <t>总计</t>
  </si>
  <si>
    <t>横向（费用）</t>
  </si>
  <si>
    <t>纵向（费用）</t>
  </si>
  <si>
    <t>省级</t>
  </si>
  <si>
    <t>市厅级</t>
  </si>
  <si>
    <t>年底数据统计</t>
  </si>
  <si>
    <t>党员数据统计</t>
  </si>
  <si>
    <t>热加工工艺</t>
  </si>
  <si>
    <t>论文总数、占比</t>
  </si>
  <si>
    <t>58（80%）</t>
  </si>
  <si>
    <r>
      <t>9（</t>
    </r>
    <r>
      <rPr>
        <sz val="12"/>
        <rFont val="宋体"/>
        <family val="0"/>
      </rPr>
      <t>90%）</t>
    </r>
  </si>
  <si>
    <r>
      <t>5（</t>
    </r>
    <r>
      <rPr>
        <sz val="12"/>
        <rFont val="宋体"/>
        <family val="0"/>
      </rPr>
      <t>84%）</t>
    </r>
  </si>
  <si>
    <t>一级学术期刊、占比</t>
  </si>
  <si>
    <t>SCI、占比</t>
  </si>
  <si>
    <t>27(72%)</t>
  </si>
  <si>
    <r>
      <t>276.6</t>
    </r>
    <r>
      <rPr>
        <sz val="12"/>
        <rFont val="宋体"/>
        <family val="0"/>
      </rPr>
      <t>(100%)</t>
    </r>
  </si>
  <si>
    <r>
      <t>7</t>
    </r>
    <r>
      <rPr>
        <sz val="12"/>
        <rFont val="宋体"/>
        <family val="0"/>
      </rPr>
      <t>(70%)</t>
    </r>
  </si>
  <si>
    <r>
      <t>5</t>
    </r>
    <r>
      <rPr>
        <sz val="12"/>
        <rFont val="宋体"/>
        <family val="0"/>
      </rPr>
      <t>(80%)</t>
    </r>
  </si>
  <si>
    <t>论文总数</t>
  </si>
  <si>
    <t>激光冲击波加载690高强钢薄板传播机制的模拟与实验研究</t>
  </si>
  <si>
    <t xml:space="preserve">2016,43(11): 1102010
</t>
  </si>
  <si>
    <t>激光冲击强化技术研究及其在航空叶片上的应用</t>
  </si>
  <si>
    <t>激光冲击诱导7050铝合金残余应力状态分析</t>
  </si>
  <si>
    <r>
      <t>2016,45(24)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65-67</t>
    </r>
  </si>
  <si>
    <t>序号</t>
  </si>
  <si>
    <r>
      <t>Mechanical Engineering and Control Systems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MECS’15 Proceeding of the 2015 International Conference on Mechanical Engineering and Control Systems</t>
    </r>
    <r>
      <rPr>
        <sz val="10"/>
        <rFont val="宋体"/>
        <family val="0"/>
      </rPr>
      <t>）</t>
    </r>
  </si>
  <si>
    <t>现代制造工程</t>
  </si>
  <si>
    <t>钱双庆</t>
  </si>
  <si>
    <t>Parametric Design and Rapid Prototyping of Installation Box for Vehicle Terminal PCB</t>
  </si>
  <si>
    <t>MEASUREMENT SCIENCE 
AND TECHNOLOGY</t>
  </si>
  <si>
    <t>组合机床与自动化加工技术</t>
  </si>
  <si>
    <t>通讯作者</t>
  </si>
  <si>
    <t>使用方便的茶叶单芽采茶机</t>
  </si>
  <si>
    <t>南通大学</t>
  </si>
  <si>
    <r>
      <t>2</t>
    </r>
    <r>
      <rPr>
        <sz val="12"/>
        <rFont val="宋体"/>
        <family val="0"/>
      </rPr>
      <t>016.04.06</t>
    </r>
  </si>
  <si>
    <t>发明专利</t>
  </si>
  <si>
    <t>邓勇</t>
  </si>
  <si>
    <t>中空吹塑成型机关键技术研发及应用</t>
  </si>
  <si>
    <t>中国包装联合会技术奖三等奖</t>
  </si>
  <si>
    <r>
      <t>2016：</t>
    </r>
    <r>
      <rPr>
        <sz val="10"/>
        <rFont val="宋体"/>
        <family val="0"/>
      </rPr>
      <t>3</t>
    </r>
    <r>
      <rPr>
        <sz val="10"/>
        <rFont val="Times New Roman"/>
        <family val="1"/>
      </rPr>
      <t>3-3</t>
    </r>
  </si>
  <si>
    <t>海洋工程用金属材料实际工况下在线检测寿命的方法</t>
  </si>
  <si>
    <r>
      <rPr>
        <sz val="10"/>
        <rFont val="宋体"/>
        <family val="0"/>
      </rPr>
      <t>一种海洋工程用钢应力腐蚀开裂时间的快速推算方法</t>
    </r>
    <r>
      <rPr>
        <sz val="10"/>
        <rFont val="Times New Roman"/>
        <family val="1"/>
      </rPr>
      <t xml:space="preserve">. </t>
    </r>
  </si>
  <si>
    <r>
      <rPr>
        <sz val="10"/>
        <color indexed="8"/>
        <rFont val="宋体"/>
        <family val="0"/>
      </rPr>
      <t>一种海洋工程用钢应力腐蚀开裂时间的快速推算方法</t>
    </r>
    <r>
      <rPr>
        <sz val="10"/>
        <color indexed="8"/>
        <rFont val="Times New Roman"/>
        <family val="1"/>
      </rPr>
      <t xml:space="preserve">. </t>
    </r>
  </si>
  <si>
    <t>一种平动旋转腿式楼梯清洁机器人及上下楼方法</t>
  </si>
  <si>
    <t>2016,16:179-180</t>
  </si>
  <si>
    <t>四区</t>
  </si>
  <si>
    <t>二区</t>
  </si>
  <si>
    <t>序号</t>
  </si>
  <si>
    <t>刊物级别</t>
  </si>
  <si>
    <t>分区</t>
  </si>
  <si>
    <t>备注</t>
  </si>
  <si>
    <r>
      <rPr>
        <b/>
        <sz val="14"/>
        <rFont val="宋体"/>
        <family val="0"/>
      </rPr>
      <t>论文名称</t>
    </r>
  </si>
  <si>
    <r>
      <rPr>
        <b/>
        <sz val="14"/>
        <rFont val="宋体"/>
        <family val="0"/>
      </rPr>
      <t>发表刊物</t>
    </r>
  </si>
  <si>
    <r>
      <rPr>
        <b/>
        <sz val="14"/>
        <rFont val="宋体"/>
        <family val="0"/>
      </rPr>
      <t>发表时间</t>
    </r>
  </si>
  <si>
    <r>
      <rPr>
        <b/>
        <sz val="14"/>
        <rFont val="宋体"/>
        <family val="0"/>
      </rPr>
      <t>作者</t>
    </r>
  </si>
  <si>
    <r>
      <rPr>
        <b/>
        <sz val="14"/>
        <rFont val="宋体"/>
        <family val="0"/>
      </rPr>
      <t>收录形式</t>
    </r>
  </si>
  <si>
    <t>影响因子</t>
  </si>
  <si>
    <t>机械工程学院ESI排名</t>
  </si>
  <si>
    <t>基于激光双测头的印铁涂层湿膜厚度测量评估系统设计</t>
  </si>
  <si>
    <r>
      <t>基于</t>
    </r>
    <r>
      <rPr>
        <sz val="10"/>
        <rFont val="Times New Roman"/>
        <family val="1"/>
      </rPr>
      <t xml:space="preserve">ADAMS </t>
    </r>
    <r>
      <rPr>
        <sz val="10"/>
        <rFont val="宋体"/>
        <family val="0"/>
      </rPr>
      <t>的仿生机器蟹步行腿运动学和动力学分析</t>
    </r>
  </si>
  <si>
    <t>2016（6）</t>
  </si>
  <si>
    <t>2016（1）</t>
  </si>
  <si>
    <r>
      <t>2016</t>
    </r>
    <r>
      <rPr>
        <sz val="10"/>
        <rFont val="宋体"/>
        <family val="0"/>
      </rPr>
      <t>年才</t>
    </r>
    <r>
      <rPr>
        <sz val="10"/>
        <rFont val="Times New Roman"/>
        <family val="1"/>
      </rPr>
      <t>EI</t>
    </r>
    <r>
      <rPr>
        <sz val="10"/>
        <rFont val="宋体"/>
        <family val="0"/>
      </rPr>
      <t>收录</t>
    </r>
  </si>
  <si>
    <t>二级</t>
  </si>
  <si>
    <t>现代电子技术</t>
  </si>
  <si>
    <t xml:space="preserve">城市道路交叉口信号配时多目标优化方法研究
</t>
  </si>
  <si>
    <t>测控技术</t>
  </si>
  <si>
    <t>2016，46（9），1060－1063</t>
  </si>
  <si>
    <t>He-Ne激光回馈纳米条纹宽度标定方法研究</t>
  </si>
  <si>
    <t>激光与红外</t>
  </si>
  <si>
    <t>2016.10</t>
  </si>
  <si>
    <t>2016，46（10），1216－1219</t>
  </si>
  <si>
    <t>邓勇等</t>
  </si>
  <si>
    <t>三级</t>
  </si>
  <si>
    <t>基于激光回馈干涉系统的PZT迟滞特性测量</t>
  </si>
  <si>
    <t>2016.09</t>
  </si>
  <si>
    <t>基于Nd-YAG激光器声音辨识的实验研究</t>
  </si>
  <si>
    <t>2016.02</t>
  </si>
  <si>
    <t>2016，46（2），150－153</t>
  </si>
  <si>
    <t>多晶硅太阳能电池激光电化学复合绒面工艺规律研究</t>
  </si>
  <si>
    <t>激光杂志</t>
  </si>
  <si>
    <t>2016,37（2）：94-97</t>
  </si>
  <si>
    <t>张华</t>
  </si>
  <si>
    <r>
      <rPr>
        <sz val="10"/>
        <rFont val="宋体"/>
        <family val="0"/>
      </rPr>
      <t>基于视频虚拟检测带的交通流量检测方法</t>
    </r>
    <r>
      <rPr>
        <sz val="10"/>
        <rFont val="Times New Roman"/>
        <family val="1"/>
      </rPr>
      <t xml:space="preserve">
</t>
    </r>
  </si>
  <si>
    <t>徐海黎</t>
  </si>
  <si>
    <t>成型压力条件对钛网基膜电极组件性能的影响</t>
  </si>
  <si>
    <t>电源技术</t>
  </si>
  <si>
    <t>汪兴兴</t>
  </si>
  <si>
    <t>三级</t>
  </si>
  <si>
    <t>2016, 40(12):2358-2360</t>
  </si>
  <si>
    <r>
      <t>基于K</t>
    </r>
    <r>
      <rPr>
        <sz val="10"/>
        <rFont val="宋体"/>
        <family val="0"/>
      </rPr>
      <t>inect体感传感器的老年人跌倒自动检测</t>
    </r>
  </si>
  <si>
    <t>传感技术学报</t>
  </si>
  <si>
    <t>2016，03:84-88</t>
  </si>
  <si>
    <t>瞿畅</t>
  </si>
  <si>
    <t>化工进展</t>
  </si>
  <si>
    <t>热加工工艺</t>
  </si>
  <si>
    <t>工业安全与环保</t>
  </si>
  <si>
    <t>机床与液压</t>
  </si>
  <si>
    <t>化工新型材料</t>
  </si>
  <si>
    <t>仪表技术与传感器</t>
  </si>
  <si>
    <t>工程设计学报</t>
  </si>
  <si>
    <t>电测与仪表</t>
  </si>
  <si>
    <t>组合机床与自动化加工技术</t>
  </si>
  <si>
    <r>
      <t>中雷诺数圆柱、方柱绕流</t>
    </r>
    <r>
      <rPr>
        <sz val="10"/>
        <rFont val="Times New Roman"/>
        <family val="1"/>
      </rPr>
      <t>PIV</t>
    </r>
    <r>
      <rPr>
        <sz val="10"/>
        <rFont val="宋体"/>
        <family val="0"/>
      </rPr>
      <t>实验对比研究</t>
    </r>
  </si>
  <si>
    <r>
      <t>过渡流状态下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列叉排圆柱列流动传热特性研究</t>
    </r>
  </si>
  <si>
    <t>电液伺服泵控系统位置控制实验研究</t>
  </si>
  <si>
    <r>
      <t>运用</t>
    </r>
    <r>
      <rPr>
        <sz val="10"/>
        <rFont val="Times New Roman"/>
        <family val="1"/>
      </rPr>
      <t>PID</t>
    </r>
    <r>
      <rPr>
        <sz val="10"/>
        <rFont val="宋体"/>
        <family val="0"/>
      </rPr>
      <t>算法的电液伺服位置控制系统试验</t>
    </r>
  </si>
  <si>
    <t>电液伺服泵控系统的速度控制实验研究</t>
  </si>
  <si>
    <r>
      <t>电液伺服模糊</t>
    </r>
    <r>
      <rPr>
        <sz val="10"/>
        <rFont val="Times New Roman"/>
        <family val="1"/>
      </rPr>
      <t>PID</t>
    </r>
    <r>
      <rPr>
        <sz val="10"/>
        <rFont val="宋体"/>
        <family val="0"/>
      </rPr>
      <t>位置控制系统设计与应用</t>
    </r>
  </si>
  <si>
    <t>过渡流下近壁圆柱流动传热特性的优化研究</t>
  </si>
  <si>
    <t>过渡流状态下圆柱列流动与传热特性的数值模拟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</si>
</sst>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  <numFmt numFmtId="182" formatCode="0.00;[Red]0.00"/>
  </numFmts>
  <fonts count="5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vertAlign val="subscript"/>
      <sz val="10"/>
      <color indexed="8"/>
      <name val="Times New Roman"/>
      <family val="1"/>
    </font>
    <font>
      <i/>
      <sz val="10"/>
      <name val="Times New Roman"/>
      <family val="1"/>
    </font>
    <font>
      <b/>
      <sz val="12"/>
      <name val="宋体"/>
      <family val="0"/>
    </font>
    <font>
      <sz val="18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0" xfId="0" applyFont="1" applyBorder="1" applyAlignment="1">
      <alignment horizontal="left" wrapText="1"/>
    </xf>
    <xf numFmtId="0" fontId="55" fillId="0" borderId="10" xfId="0" applyNumberFormat="1" applyFont="1" applyBorder="1" applyAlignment="1">
      <alignment horizontal="left" vertical="center" wrapText="1" shrinkToFit="1"/>
    </xf>
    <xf numFmtId="0" fontId="10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55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 vertical="center"/>
    </xf>
    <xf numFmtId="0" fontId="9" fillId="0" borderId="10" xfId="0" applyNumberFormat="1" applyFont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182" fontId="0" fillId="0" borderId="10" xfId="0" applyNumberFormat="1" applyBorder="1" applyAlignment="1">
      <alignment horizontal="left" vertical="center"/>
    </xf>
    <xf numFmtId="181" fontId="0" fillId="0" borderId="10" xfId="0" applyNumberFormat="1" applyBorder="1" applyAlignment="1">
      <alignment horizontal="left" vertical="center"/>
    </xf>
    <xf numFmtId="182" fontId="0" fillId="0" borderId="10" xfId="0" applyNumberFormat="1" applyFont="1" applyBorder="1" applyAlignment="1">
      <alignment horizontal="left" vertical="center"/>
    </xf>
    <xf numFmtId="0" fontId="16" fillId="0" borderId="10" xfId="0" applyFont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9" fillId="0" borderId="10" xfId="0" applyNumberFormat="1" applyFont="1" applyBorder="1" applyAlignment="1">
      <alignment horizontal="left" wrapText="1"/>
    </xf>
    <xf numFmtId="0" fontId="9" fillId="0" borderId="10" xfId="0" applyFont="1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left" vertical="center" wrapText="1" shrinkToFit="1"/>
    </xf>
    <xf numFmtId="0" fontId="11" fillId="0" borderId="10" xfId="0" applyNumberFormat="1" applyFont="1" applyBorder="1" applyAlignment="1">
      <alignment horizontal="left" vertical="center" wrapText="1" shrinkToFit="1"/>
    </xf>
    <xf numFmtId="0" fontId="5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8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justify"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9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vertical="center" wrapText="1"/>
    </xf>
    <xf numFmtId="0" fontId="9" fillId="0" borderId="11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0" fontId="3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2" xfId="0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17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9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67">
      <selection activeCell="B80" sqref="B80:G80"/>
    </sheetView>
  </sheetViews>
  <sheetFormatPr defaultColWidth="9.00390625" defaultRowHeight="14.25"/>
  <cols>
    <col min="1" max="1" width="3.625" style="0" customWidth="1"/>
    <col min="2" max="2" width="39.625" style="5" customWidth="1"/>
    <col min="3" max="3" width="26.875" style="5" customWidth="1"/>
    <col min="4" max="4" width="11.00390625" style="14" customWidth="1"/>
    <col min="5" max="5" width="19.75390625" style="14" customWidth="1"/>
    <col min="6" max="6" width="8.375" style="5" customWidth="1"/>
    <col min="7" max="7" width="9.125" style="5" customWidth="1"/>
    <col min="8" max="8" width="8.75390625" style="0" customWidth="1"/>
    <col min="9" max="9" width="5.125" style="0" customWidth="1"/>
    <col min="10" max="10" width="6.00390625" style="0" customWidth="1"/>
    <col min="11" max="11" width="6.875" style="0" customWidth="1"/>
    <col min="12" max="12" width="4.75390625" style="0" customWidth="1"/>
  </cols>
  <sheetData>
    <row r="1" spans="1:12" ht="22.5">
      <c r="A1" s="63" t="s">
        <v>18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4.25">
      <c r="A2" s="68" t="s">
        <v>0</v>
      </c>
      <c r="B2" s="68"/>
      <c r="C2" s="9"/>
      <c r="D2" s="38"/>
      <c r="E2" s="38"/>
      <c r="F2" s="9"/>
      <c r="G2" s="9"/>
      <c r="H2" s="1"/>
      <c r="I2" s="1"/>
      <c r="J2" s="1"/>
      <c r="K2" s="1"/>
      <c r="L2" s="1"/>
    </row>
    <row r="3" spans="1:14" ht="24.75">
      <c r="A3" s="29" t="s">
        <v>391</v>
      </c>
      <c r="B3" s="6" t="s">
        <v>197</v>
      </c>
      <c r="C3" s="52" t="s">
        <v>198</v>
      </c>
      <c r="D3" s="6" t="s">
        <v>234</v>
      </c>
      <c r="E3" s="6" t="s">
        <v>199</v>
      </c>
      <c r="F3" s="52" t="s">
        <v>200</v>
      </c>
      <c r="G3" s="58" t="s">
        <v>362</v>
      </c>
      <c r="H3" s="6" t="s">
        <v>201</v>
      </c>
      <c r="I3" s="6" t="s">
        <v>235</v>
      </c>
      <c r="J3" s="6" t="s">
        <v>236</v>
      </c>
      <c r="K3" s="6" t="s">
        <v>237</v>
      </c>
      <c r="L3" s="6" t="s">
        <v>202</v>
      </c>
      <c r="M3" s="4"/>
      <c r="N3" s="4"/>
    </row>
    <row r="4" spans="1:14" ht="14.25">
      <c r="A4" s="19">
        <v>1</v>
      </c>
      <c r="B4" s="44" t="s">
        <v>270</v>
      </c>
      <c r="C4" s="53" t="s">
        <v>271</v>
      </c>
      <c r="D4" s="44">
        <v>2016.03</v>
      </c>
      <c r="E4" s="45" t="s">
        <v>406</v>
      </c>
      <c r="F4" s="53" t="s">
        <v>272</v>
      </c>
      <c r="G4" s="53" t="s">
        <v>273</v>
      </c>
      <c r="H4" s="44"/>
      <c r="I4" s="44"/>
      <c r="J4" s="44"/>
      <c r="K4" s="44"/>
      <c r="L4" s="44"/>
      <c r="M4" s="4"/>
      <c r="N4" s="4"/>
    </row>
    <row r="5" spans="1:12" s="4" customFormat="1" ht="14.25">
      <c r="A5" s="19">
        <v>2</v>
      </c>
      <c r="B5" s="44" t="s">
        <v>274</v>
      </c>
      <c r="C5" s="53" t="s">
        <v>393</v>
      </c>
      <c r="D5" s="44">
        <v>2016.02</v>
      </c>
      <c r="E5" s="44">
        <v>2016.02</v>
      </c>
      <c r="F5" s="53" t="s">
        <v>272</v>
      </c>
      <c r="G5" s="53" t="s">
        <v>275</v>
      </c>
      <c r="H5" s="44"/>
      <c r="I5" s="44"/>
      <c r="J5" s="44"/>
      <c r="K5" s="44"/>
      <c r="L5" s="44"/>
    </row>
    <row r="6" spans="1:12" s="4" customFormat="1" ht="24.75">
      <c r="A6" s="19">
        <v>3</v>
      </c>
      <c r="B6" s="44" t="s">
        <v>256</v>
      </c>
      <c r="C6" s="53" t="s">
        <v>257</v>
      </c>
      <c r="D6" s="44">
        <v>2016.07</v>
      </c>
      <c r="E6" s="44" t="s">
        <v>69</v>
      </c>
      <c r="F6" s="53" t="s">
        <v>258</v>
      </c>
      <c r="G6" s="53" t="s">
        <v>259</v>
      </c>
      <c r="H6" s="44" t="s">
        <v>70</v>
      </c>
      <c r="I6" s="44"/>
      <c r="J6" s="44"/>
      <c r="K6" s="44"/>
      <c r="L6" s="44"/>
    </row>
    <row r="7" spans="1:12" s="4" customFormat="1" ht="24.75">
      <c r="A7" s="19">
        <v>4</v>
      </c>
      <c r="B7" s="44" t="s">
        <v>260</v>
      </c>
      <c r="C7" s="53" t="s">
        <v>261</v>
      </c>
      <c r="D7" s="44">
        <v>2016.12</v>
      </c>
      <c r="E7" s="44" t="s">
        <v>262</v>
      </c>
      <c r="F7" s="53" t="s">
        <v>258</v>
      </c>
      <c r="G7" s="53" t="s">
        <v>242</v>
      </c>
      <c r="H7" s="44"/>
      <c r="I7" s="44"/>
      <c r="J7" s="44"/>
      <c r="K7" s="44"/>
      <c r="L7" s="44"/>
    </row>
    <row r="8" spans="1:12" s="4" customFormat="1" ht="14.25">
      <c r="A8" s="19">
        <v>5</v>
      </c>
      <c r="B8" s="44" t="s">
        <v>389</v>
      </c>
      <c r="C8" s="53" t="s">
        <v>263</v>
      </c>
      <c r="D8" s="44">
        <v>2016.1</v>
      </c>
      <c r="E8" s="44" t="s">
        <v>390</v>
      </c>
      <c r="F8" s="53" t="s">
        <v>258</v>
      </c>
      <c r="G8" s="53" t="s">
        <v>242</v>
      </c>
      <c r="H8" s="44"/>
      <c r="I8" s="44"/>
      <c r="J8" s="44"/>
      <c r="K8" s="44"/>
      <c r="L8" s="44"/>
    </row>
    <row r="9" spans="1:12" s="4" customFormat="1" ht="24">
      <c r="A9" s="19">
        <v>6</v>
      </c>
      <c r="B9" s="44" t="s">
        <v>386</v>
      </c>
      <c r="C9" s="53" t="s">
        <v>257</v>
      </c>
      <c r="D9" s="44">
        <v>2016.11</v>
      </c>
      <c r="E9" s="44" t="s">
        <v>387</v>
      </c>
      <c r="F9" s="53" t="s">
        <v>258</v>
      </c>
      <c r="G9" s="53" t="s">
        <v>259</v>
      </c>
      <c r="H9" s="44" t="s">
        <v>70</v>
      </c>
      <c r="I9" s="44"/>
      <c r="J9" s="44"/>
      <c r="K9" s="44"/>
      <c r="L9" s="44"/>
    </row>
    <row r="10" spans="1:12" s="4" customFormat="1" ht="24.75">
      <c r="A10" s="19">
        <v>7</v>
      </c>
      <c r="B10" s="44" t="s">
        <v>388</v>
      </c>
      <c r="C10" s="53" t="s">
        <v>263</v>
      </c>
      <c r="D10" s="44" t="s">
        <v>71</v>
      </c>
      <c r="E10" s="44" t="s">
        <v>264</v>
      </c>
      <c r="F10" s="53" t="s">
        <v>258</v>
      </c>
      <c r="G10" s="53" t="s">
        <v>242</v>
      </c>
      <c r="H10" s="44"/>
      <c r="I10" s="44"/>
      <c r="J10" s="44"/>
      <c r="K10" s="44"/>
      <c r="L10" s="44"/>
    </row>
    <row r="11" spans="1:12" s="4" customFormat="1" ht="36">
      <c r="A11" s="19">
        <v>8</v>
      </c>
      <c r="B11" s="44" t="s">
        <v>80</v>
      </c>
      <c r="C11" s="53" t="s">
        <v>81</v>
      </c>
      <c r="D11" s="44">
        <v>2016.02</v>
      </c>
      <c r="E11" s="45" t="s">
        <v>82</v>
      </c>
      <c r="F11" s="53" t="s">
        <v>281</v>
      </c>
      <c r="G11" s="53" t="s">
        <v>259</v>
      </c>
      <c r="H11" s="44" t="s">
        <v>60</v>
      </c>
      <c r="I11" s="44">
        <v>1.66</v>
      </c>
      <c r="J11" s="44" t="s">
        <v>282</v>
      </c>
      <c r="K11" s="44" t="s">
        <v>283</v>
      </c>
      <c r="L11" s="44"/>
    </row>
    <row r="12" spans="1:12" s="4" customFormat="1" ht="24">
      <c r="A12" s="19">
        <v>9</v>
      </c>
      <c r="B12" s="44" t="s">
        <v>33</v>
      </c>
      <c r="C12" s="53" t="s">
        <v>73</v>
      </c>
      <c r="D12" s="44">
        <v>2016.09</v>
      </c>
      <c r="E12" s="44" t="s">
        <v>36</v>
      </c>
      <c r="F12" s="53" t="s">
        <v>212</v>
      </c>
      <c r="G12" s="53" t="s">
        <v>355</v>
      </c>
      <c r="H12" s="44" t="s">
        <v>364</v>
      </c>
      <c r="I12" s="44">
        <v>3.419</v>
      </c>
      <c r="J12" s="44">
        <v>2</v>
      </c>
      <c r="K12" s="44" t="s">
        <v>213</v>
      </c>
      <c r="L12" s="44"/>
    </row>
    <row r="13" spans="1:12" s="4" customFormat="1" ht="14.25">
      <c r="A13" s="19">
        <v>10</v>
      </c>
      <c r="B13" s="44" t="s">
        <v>268</v>
      </c>
      <c r="C13" s="53" t="s">
        <v>269</v>
      </c>
      <c r="D13" s="44">
        <v>2016.1</v>
      </c>
      <c r="E13" s="44" t="s">
        <v>214</v>
      </c>
      <c r="F13" s="53" t="s">
        <v>212</v>
      </c>
      <c r="G13" s="53" t="s">
        <v>231</v>
      </c>
      <c r="H13" s="44"/>
      <c r="I13" s="44"/>
      <c r="J13" s="44"/>
      <c r="K13" s="44"/>
      <c r="L13" s="44"/>
    </row>
    <row r="14" spans="1:12" s="4" customFormat="1" ht="63">
      <c r="A14" s="19">
        <v>11</v>
      </c>
      <c r="B14" s="44" t="s">
        <v>34</v>
      </c>
      <c r="C14" s="53" t="s">
        <v>392</v>
      </c>
      <c r="D14" s="44">
        <v>2015.07</v>
      </c>
      <c r="E14" s="44" t="s">
        <v>35</v>
      </c>
      <c r="F14" s="53" t="s">
        <v>212</v>
      </c>
      <c r="G14" s="53" t="s">
        <v>356</v>
      </c>
      <c r="H14" s="44" t="s">
        <v>215</v>
      </c>
      <c r="I14" s="44"/>
      <c r="J14" s="44"/>
      <c r="K14" s="44"/>
      <c r="L14" s="44" t="s">
        <v>322</v>
      </c>
    </row>
    <row r="15" spans="1:12" s="4" customFormat="1" ht="37.5">
      <c r="A15" s="19">
        <v>12</v>
      </c>
      <c r="B15" s="44" t="s">
        <v>66</v>
      </c>
      <c r="C15" s="53" t="s">
        <v>67</v>
      </c>
      <c r="D15" s="44"/>
      <c r="E15" s="44" t="s">
        <v>251</v>
      </c>
      <c r="F15" s="53" t="s">
        <v>252</v>
      </c>
      <c r="G15" s="53" t="s">
        <v>249</v>
      </c>
      <c r="H15" s="44" t="s">
        <v>253</v>
      </c>
      <c r="I15" s="44"/>
      <c r="J15" s="44"/>
      <c r="K15" s="44"/>
      <c r="L15" s="44"/>
    </row>
    <row r="16" spans="1:12" s="4" customFormat="1" ht="14.25">
      <c r="A16" s="19">
        <v>13</v>
      </c>
      <c r="B16" s="44" t="s">
        <v>254</v>
      </c>
      <c r="C16" s="53" t="s">
        <v>255</v>
      </c>
      <c r="D16" s="44">
        <v>2016.07</v>
      </c>
      <c r="E16" s="44" t="s">
        <v>68</v>
      </c>
      <c r="F16" s="53" t="s">
        <v>252</v>
      </c>
      <c r="G16" s="53" t="s">
        <v>242</v>
      </c>
      <c r="H16" s="44"/>
      <c r="I16" s="44"/>
      <c r="J16" s="44"/>
      <c r="K16" s="44"/>
      <c r="L16" s="44"/>
    </row>
    <row r="17" spans="1:12" s="4" customFormat="1" ht="24">
      <c r="A17" s="19">
        <v>14</v>
      </c>
      <c r="B17" s="44" t="s">
        <v>228</v>
      </c>
      <c r="C17" s="53" t="s">
        <v>229</v>
      </c>
      <c r="D17" s="44">
        <v>2016.04</v>
      </c>
      <c r="E17" s="44" t="s">
        <v>28</v>
      </c>
      <c r="F17" s="53" t="s">
        <v>306</v>
      </c>
      <c r="G17" s="53" t="s">
        <v>307</v>
      </c>
      <c r="H17" s="44"/>
      <c r="I17" s="44"/>
      <c r="J17" s="44"/>
      <c r="K17" s="44"/>
      <c r="L17" s="44"/>
    </row>
    <row r="18" spans="1:12" s="4" customFormat="1" ht="14.25">
      <c r="A18" s="19">
        <v>15</v>
      </c>
      <c r="B18" s="44" t="s">
        <v>230</v>
      </c>
      <c r="C18" s="53" t="s">
        <v>207</v>
      </c>
      <c r="D18" s="44">
        <v>2016.08</v>
      </c>
      <c r="E18" s="45" t="s">
        <v>411</v>
      </c>
      <c r="F18" s="53" t="s">
        <v>306</v>
      </c>
      <c r="G18" s="53" t="s">
        <v>296</v>
      </c>
      <c r="H18" s="44"/>
      <c r="I18" s="44"/>
      <c r="J18" s="44"/>
      <c r="K18" s="44"/>
      <c r="L18" s="44"/>
    </row>
    <row r="19" spans="1:12" s="4" customFormat="1" ht="14.25">
      <c r="A19" s="19">
        <v>16</v>
      </c>
      <c r="B19" s="44" t="s">
        <v>203</v>
      </c>
      <c r="C19" s="82" t="s">
        <v>461</v>
      </c>
      <c r="D19" s="44">
        <v>2016.07</v>
      </c>
      <c r="E19" s="44" t="s">
        <v>29</v>
      </c>
      <c r="F19" s="53" t="s">
        <v>204</v>
      </c>
      <c r="G19" s="53" t="s">
        <v>205</v>
      </c>
      <c r="H19" s="44"/>
      <c r="I19" s="44"/>
      <c r="J19" s="44"/>
      <c r="K19" s="44"/>
      <c r="L19" s="44"/>
    </row>
    <row r="20" spans="1:12" s="4" customFormat="1" ht="14.25">
      <c r="A20" s="19">
        <v>17</v>
      </c>
      <c r="B20" s="44" t="s">
        <v>206</v>
      </c>
      <c r="C20" s="82" t="s">
        <v>462</v>
      </c>
      <c r="D20" s="44">
        <v>2016.06</v>
      </c>
      <c r="E20" s="44" t="s">
        <v>30</v>
      </c>
      <c r="F20" s="53" t="s">
        <v>204</v>
      </c>
      <c r="G20" s="53" t="s">
        <v>205</v>
      </c>
      <c r="H20" s="44"/>
      <c r="I20" s="44"/>
      <c r="J20" s="44"/>
      <c r="K20" s="44"/>
      <c r="L20" s="44"/>
    </row>
    <row r="21" spans="1:12" s="4" customFormat="1" ht="14.25">
      <c r="A21" s="19">
        <v>18</v>
      </c>
      <c r="B21" s="44" t="s">
        <v>208</v>
      </c>
      <c r="C21" s="82" t="s">
        <v>463</v>
      </c>
      <c r="D21" s="44">
        <v>2016.01</v>
      </c>
      <c r="E21" s="44" t="s">
        <v>209</v>
      </c>
      <c r="F21" s="53" t="s">
        <v>204</v>
      </c>
      <c r="G21" s="53" t="s">
        <v>205</v>
      </c>
      <c r="H21" s="44"/>
      <c r="I21" s="44"/>
      <c r="J21" s="44"/>
      <c r="K21" s="44"/>
      <c r="L21" s="44"/>
    </row>
    <row r="22" spans="1:14" s="4" customFormat="1" ht="14.25">
      <c r="A22" s="19">
        <v>19</v>
      </c>
      <c r="B22" s="44" t="s">
        <v>210</v>
      </c>
      <c r="C22" s="82" t="s">
        <v>464</v>
      </c>
      <c r="D22" s="44">
        <v>2016.08</v>
      </c>
      <c r="E22" s="44" t="s">
        <v>31</v>
      </c>
      <c r="F22" s="53" t="s">
        <v>204</v>
      </c>
      <c r="G22" s="53" t="s">
        <v>205</v>
      </c>
      <c r="H22" s="44"/>
      <c r="I22" s="44"/>
      <c r="J22" s="44"/>
      <c r="K22" s="44"/>
      <c r="L22" s="44"/>
      <c r="M22" s="15"/>
      <c r="N22" s="15"/>
    </row>
    <row r="23" spans="1:12" s="4" customFormat="1" ht="14.25">
      <c r="A23" s="19">
        <v>20</v>
      </c>
      <c r="B23" s="44" t="s">
        <v>211</v>
      </c>
      <c r="C23" s="82" t="s">
        <v>464</v>
      </c>
      <c r="D23" s="44">
        <v>2016.01</v>
      </c>
      <c r="E23" s="44" t="s">
        <v>32</v>
      </c>
      <c r="F23" s="53" t="s">
        <v>204</v>
      </c>
      <c r="G23" s="53" t="s">
        <v>205</v>
      </c>
      <c r="H23" s="44"/>
      <c r="I23" s="44"/>
      <c r="J23" s="44"/>
      <c r="K23" s="44"/>
      <c r="L23" s="44"/>
    </row>
    <row r="24" spans="1:12" s="4" customFormat="1" ht="23.25" customHeight="1">
      <c r="A24" s="19">
        <v>21</v>
      </c>
      <c r="B24" s="44" t="s">
        <v>308</v>
      </c>
      <c r="C24" s="82" t="s">
        <v>465</v>
      </c>
      <c r="D24" s="44" t="s">
        <v>96</v>
      </c>
      <c r="E24" s="44" t="s">
        <v>309</v>
      </c>
      <c r="F24" s="53" t="s">
        <v>310</v>
      </c>
      <c r="G24" s="53" t="s">
        <v>195</v>
      </c>
      <c r="H24" s="44"/>
      <c r="I24" s="44"/>
      <c r="J24" s="44"/>
      <c r="K24" s="44"/>
      <c r="L24" s="44"/>
    </row>
    <row r="25" spans="1:14" s="4" customFormat="1" ht="27" customHeight="1">
      <c r="A25" s="19">
        <v>22</v>
      </c>
      <c r="B25" s="46" t="s">
        <v>425</v>
      </c>
      <c r="C25" s="82" t="s">
        <v>466</v>
      </c>
      <c r="D25" s="44">
        <v>2016.04</v>
      </c>
      <c r="E25" s="44" t="s">
        <v>92</v>
      </c>
      <c r="F25" s="53" t="s">
        <v>291</v>
      </c>
      <c r="G25" s="53" t="s">
        <v>292</v>
      </c>
      <c r="H25" s="44" t="s">
        <v>293</v>
      </c>
      <c r="I25" s="44"/>
      <c r="J25" s="44"/>
      <c r="K25" s="44"/>
      <c r="L25" s="44"/>
      <c r="M25"/>
      <c r="N25"/>
    </row>
    <row r="26" spans="1:14" s="4" customFormat="1" ht="24">
      <c r="A26" s="19">
        <v>23</v>
      </c>
      <c r="B26" s="44" t="s">
        <v>294</v>
      </c>
      <c r="C26" s="82" t="s">
        <v>467</v>
      </c>
      <c r="D26" s="44">
        <v>2016.08</v>
      </c>
      <c r="E26" s="44" t="s">
        <v>93</v>
      </c>
      <c r="F26" s="53" t="s">
        <v>291</v>
      </c>
      <c r="G26" s="53" t="s">
        <v>296</v>
      </c>
      <c r="H26" s="44" t="s">
        <v>293</v>
      </c>
      <c r="I26" s="44"/>
      <c r="J26" s="44"/>
      <c r="K26" s="44"/>
      <c r="L26" s="44"/>
      <c r="M26"/>
      <c r="N26"/>
    </row>
    <row r="27" spans="1:12" ht="24">
      <c r="A27" s="19">
        <v>24</v>
      </c>
      <c r="B27" s="44" t="s">
        <v>297</v>
      </c>
      <c r="C27" s="82" t="s">
        <v>468</v>
      </c>
      <c r="D27" s="44">
        <v>2016.01</v>
      </c>
      <c r="E27" s="44" t="s">
        <v>94</v>
      </c>
      <c r="F27" s="53" t="s">
        <v>291</v>
      </c>
      <c r="G27" s="53" t="s">
        <v>296</v>
      </c>
      <c r="H27" s="44" t="s">
        <v>293</v>
      </c>
      <c r="I27" s="44"/>
      <c r="J27" s="44"/>
      <c r="K27" s="44"/>
      <c r="L27" s="44"/>
    </row>
    <row r="28" spans="1:12" ht="14.25">
      <c r="A28" s="19">
        <v>25</v>
      </c>
      <c r="B28" s="44" t="s">
        <v>298</v>
      </c>
      <c r="C28" s="82" t="s">
        <v>469</v>
      </c>
      <c r="D28" s="44">
        <v>2016.11</v>
      </c>
      <c r="E28" s="44" t="s">
        <v>95</v>
      </c>
      <c r="F28" s="53" t="s">
        <v>291</v>
      </c>
      <c r="G28" s="53" t="s">
        <v>296</v>
      </c>
      <c r="H28" s="44" t="s">
        <v>293</v>
      </c>
      <c r="I28" s="44"/>
      <c r="J28" s="44"/>
      <c r="K28" s="44"/>
      <c r="L28" s="44"/>
    </row>
    <row r="29" spans="1:12" ht="36">
      <c r="A29" s="19">
        <v>26</v>
      </c>
      <c r="B29" s="44" t="s">
        <v>83</v>
      </c>
      <c r="C29" s="53" t="s">
        <v>84</v>
      </c>
      <c r="D29" s="44">
        <v>2016.05</v>
      </c>
      <c r="E29" s="44" t="s">
        <v>85</v>
      </c>
      <c r="F29" s="53" t="s">
        <v>284</v>
      </c>
      <c r="G29" s="53" t="s">
        <v>259</v>
      </c>
      <c r="H29" s="44" t="s">
        <v>86</v>
      </c>
      <c r="I29" s="44"/>
      <c r="J29" s="44"/>
      <c r="K29" s="44"/>
      <c r="L29" s="44"/>
    </row>
    <row r="30" spans="1:12" ht="24.75">
      <c r="A30" s="19">
        <v>27</v>
      </c>
      <c r="B30" s="44" t="s">
        <v>395</v>
      </c>
      <c r="C30" s="53" t="s">
        <v>87</v>
      </c>
      <c r="D30" s="44">
        <v>2016.06</v>
      </c>
      <c r="E30" s="44" t="s">
        <v>88</v>
      </c>
      <c r="F30" s="53" t="s">
        <v>284</v>
      </c>
      <c r="G30" s="53" t="s">
        <v>249</v>
      </c>
      <c r="H30" s="44" t="s">
        <v>285</v>
      </c>
      <c r="I30" s="44"/>
      <c r="J30" s="44"/>
      <c r="K30" s="44"/>
      <c r="L30" s="44" t="s">
        <v>286</v>
      </c>
    </row>
    <row r="31" spans="1:12" ht="14.25">
      <c r="A31" s="19">
        <v>28</v>
      </c>
      <c r="B31" s="44" t="s">
        <v>287</v>
      </c>
      <c r="C31" s="53" t="s">
        <v>288</v>
      </c>
      <c r="D31" s="44">
        <v>2016.04</v>
      </c>
      <c r="E31" s="44" t="s">
        <v>89</v>
      </c>
      <c r="F31" s="53" t="s">
        <v>284</v>
      </c>
      <c r="G31" s="53" t="s">
        <v>242</v>
      </c>
      <c r="H31" s="44" t="s">
        <v>90</v>
      </c>
      <c r="I31" s="44"/>
      <c r="J31" s="44"/>
      <c r="K31" s="44"/>
      <c r="L31" s="44"/>
    </row>
    <row r="32" spans="1:12" ht="24">
      <c r="A32" s="19">
        <v>29</v>
      </c>
      <c r="B32" s="44" t="s">
        <v>289</v>
      </c>
      <c r="C32" s="53" t="s">
        <v>290</v>
      </c>
      <c r="D32" s="44">
        <v>2016.11</v>
      </c>
      <c r="E32" s="44" t="s">
        <v>91</v>
      </c>
      <c r="F32" s="53" t="s">
        <v>284</v>
      </c>
      <c r="G32" s="53" t="s">
        <v>242</v>
      </c>
      <c r="H32" s="44" t="s">
        <v>90</v>
      </c>
      <c r="I32" s="44"/>
      <c r="J32" s="44"/>
      <c r="K32" s="44"/>
      <c r="L32" s="44"/>
    </row>
    <row r="33" spans="1:12" ht="36">
      <c r="A33" s="19">
        <v>30</v>
      </c>
      <c r="B33" s="44" t="s">
        <v>111</v>
      </c>
      <c r="C33" s="53" t="s">
        <v>112</v>
      </c>
      <c r="D33" s="44">
        <v>2016.06</v>
      </c>
      <c r="E33" s="44" t="s">
        <v>323</v>
      </c>
      <c r="F33" s="53" t="s">
        <v>361</v>
      </c>
      <c r="G33" s="53" t="s">
        <v>324</v>
      </c>
      <c r="H33" s="44" t="s">
        <v>113</v>
      </c>
      <c r="I33" s="44"/>
      <c r="J33" s="44"/>
      <c r="K33" s="44"/>
      <c r="L33" s="44"/>
    </row>
    <row r="34" spans="1:12" ht="24">
      <c r="A34" s="19">
        <v>31</v>
      </c>
      <c r="B34" s="44" t="s">
        <v>325</v>
      </c>
      <c r="C34" s="53" t="s">
        <v>326</v>
      </c>
      <c r="D34" s="44">
        <v>2016.08</v>
      </c>
      <c r="E34" s="44" t="s">
        <v>327</v>
      </c>
      <c r="F34" s="53" t="s">
        <v>361</v>
      </c>
      <c r="G34" s="53" t="s">
        <v>273</v>
      </c>
      <c r="H34" s="44"/>
      <c r="I34" s="44"/>
      <c r="J34" s="44"/>
      <c r="K34" s="44"/>
      <c r="L34" s="44"/>
    </row>
    <row r="35" spans="1:12" ht="24.75">
      <c r="A35" s="19">
        <v>32</v>
      </c>
      <c r="B35" s="44" t="s">
        <v>328</v>
      </c>
      <c r="C35" s="53" t="s">
        <v>374</v>
      </c>
      <c r="D35" s="44">
        <v>2016.08</v>
      </c>
      <c r="E35" s="44" t="s">
        <v>329</v>
      </c>
      <c r="F35" s="53" t="s">
        <v>361</v>
      </c>
      <c r="G35" s="53" t="s">
        <v>275</v>
      </c>
      <c r="H35" s="44"/>
      <c r="I35" s="44"/>
      <c r="J35" s="44"/>
      <c r="K35" s="44"/>
      <c r="L35" s="44"/>
    </row>
    <row r="36" spans="1:12" ht="24">
      <c r="A36" s="19">
        <v>33</v>
      </c>
      <c r="B36" s="44" t="s">
        <v>330</v>
      </c>
      <c r="C36" s="53" t="s">
        <v>331</v>
      </c>
      <c r="D36" s="44">
        <v>2016.02</v>
      </c>
      <c r="E36" s="44" t="s">
        <v>332</v>
      </c>
      <c r="F36" s="53" t="s">
        <v>361</v>
      </c>
      <c r="G36" s="53" t="s">
        <v>275</v>
      </c>
      <c r="H36" s="44"/>
      <c r="I36" s="44"/>
      <c r="J36" s="44"/>
      <c r="K36" s="44"/>
      <c r="L36" s="44"/>
    </row>
    <row r="37" spans="1:12" ht="36">
      <c r="A37" s="19">
        <v>34</v>
      </c>
      <c r="B37" s="44" t="s">
        <v>76</v>
      </c>
      <c r="C37" s="53" t="s">
        <v>77</v>
      </c>
      <c r="D37" s="44" t="s">
        <v>78</v>
      </c>
      <c r="E37" s="44" t="s">
        <v>79</v>
      </c>
      <c r="F37" s="53" t="s">
        <v>394</v>
      </c>
      <c r="G37" s="53" t="s">
        <v>259</v>
      </c>
      <c r="H37" s="44" t="s">
        <v>60</v>
      </c>
      <c r="I37" s="44">
        <v>1.692</v>
      </c>
      <c r="J37" s="44">
        <v>4</v>
      </c>
      <c r="K37" s="44" t="s">
        <v>235</v>
      </c>
      <c r="L37" s="44" t="s">
        <v>398</v>
      </c>
    </row>
    <row r="38" spans="1:12" ht="14.25">
      <c r="A38" s="19">
        <v>35</v>
      </c>
      <c r="B38" s="44" t="s">
        <v>265</v>
      </c>
      <c r="C38" s="53" t="s">
        <v>266</v>
      </c>
      <c r="D38" s="44">
        <v>2016</v>
      </c>
      <c r="E38" s="44" t="s">
        <v>72</v>
      </c>
      <c r="F38" s="53" t="s">
        <v>267</v>
      </c>
      <c r="G38" s="53" t="s">
        <v>231</v>
      </c>
      <c r="H38" s="44"/>
      <c r="I38" s="44"/>
      <c r="J38" s="44"/>
      <c r="K38" s="44"/>
      <c r="L38" s="44"/>
    </row>
    <row r="39" spans="1:12" ht="24">
      <c r="A39" s="19">
        <v>36</v>
      </c>
      <c r="B39" s="44" t="s">
        <v>314</v>
      </c>
      <c r="C39" s="53" t="s">
        <v>315</v>
      </c>
      <c r="D39" s="44">
        <v>2016.6</v>
      </c>
      <c r="E39" s="46" t="s">
        <v>427</v>
      </c>
      <c r="F39" s="53" t="s">
        <v>316</v>
      </c>
      <c r="G39" s="53" t="s">
        <v>196</v>
      </c>
      <c r="H39" s="44"/>
      <c r="I39" s="44"/>
      <c r="J39" s="44"/>
      <c r="K39" s="44"/>
      <c r="L39" s="44" t="s">
        <v>398</v>
      </c>
    </row>
    <row r="40" spans="1:12" ht="24">
      <c r="A40" s="19">
        <v>37</v>
      </c>
      <c r="B40" s="44" t="s">
        <v>317</v>
      </c>
      <c r="C40" s="53" t="s">
        <v>318</v>
      </c>
      <c r="D40" s="44">
        <v>2016.1</v>
      </c>
      <c r="E40" s="46" t="s">
        <v>428</v>
      </c>
      <c r="F40" s="53" t="s">
        <v>316</v>
      </c>
      <c r="G40" s="53" t="s">
        <v>196</v>
      </c>
      <c r="H40" s="44"/>
      <c r="I40" s="44"/>
      <c r="J40" s="44"/>
      <c r="K40" s="44"/>
      <c r="L40" s="44" t="s">
        <v>398</v>
      </c>
    </row>
    <row r="41" spans="1:12" ht="36">
      <c r="A41" s="19">
        <v>38</v>
      </c>
      <c r="B41" s="44" t="s">
        <v>62</v>
      </c>
      <c r="C41" s="53" t="s">
        <v>61</v>
      </c>
      <c r="D41" s="44">
        <v>2016.06</v>
      </c>
      <c r="E41" s="44" t="s">
        <v>333</v>
      </c>
      <c r="F41" s="53" t="s">
        <v>334</v>
      </c>
      <c r="G41" s="53" t="s">
        <v>355</v>
      </c>
      <c r="H41" s="44" t="s">
        <v>60</v>
      </c>
      <c r="I41" s="44">
        <v>2.66</v>
      </c>
      <c r="J41" s="44" t="s">
        <v>335</v>
      </c>
      <c r="K41" s="44"/>
      <c r="L41" s="44"/>
    </row>
    <row r="42" spans="1:12" ht="14.25">
      <c r="A42" s="19">
        <v>39</v>
      </c>
      <c r="B42" s="44" t="s">
        <v>336</v>
      </c>
      <c r="C42" s="53" t="s">
        <v>337</v>
      </c>
      <c r="D42" s="44">
        <v>2016.08</v>
      </c>
      <c r="E42" s="44" t="s">
        <v>338</v>
      </c>
      <c r="F42" s="53" t="s">
        <v>334</v>
      </c>
      <c r="G42" s="53" t="s">
        <v>355</v>
      </c>
      <c r="H42" s="44" t="s">
        <v>70</v>
      </c>
      <c r="I42" s="44"/>
      <c r="J42" s="44"/>
      <c r="K42" s="44"/>
      <c r="L42" s="44"/>
    </row>
    <row r="43" spans="1:12" ht="14.25">
      <c r="A43" s="19">
        <v>40</v>
      </c>
      <c r="B43" s="44" t="s">
        <v>339</v>
      </c>
      <c r="C43" s="53" t="s">
        <v>340</v>
      </c>
      <c r="D43" s="44">
        <v>2016.05</v>
      </c>
      <c r="E43" s="44" t="s">
        <v>341</v>
      </c>
      <c r="F43" s="53" t="s">
        <v>334</v>
      </c>
      <c r="G43" s="53" t="s">
        <v>231</v>
      </c>
      <c r="H43" s="44"/>
      <c r="I43" s="44"/>
      <c r="J43" s="44"/>
      <c r="K43" s="44"/>
      <c r="L43" s="44"/>
    </row>
    <row r="44" spans="1:12" ht="14.25">
      <c r="A44" s="19">
        <v>41</v>
      </c>
      <c r="B44" s="83" t="s">
        <v>470</v>
      </c>
      <c r="C44" s="53" t="s">
        <v>342</v>
      </c>
      <c r="D44" s="44">
        <v>2016.06</v>
      </c>
      <c r="E44" s="44" t="s">
        <v>343</v>
      </c>
      <c r="F44" s="53" t="s">
        <v>334</v>
      </c>
      <c r="G44" s="53" t="s">
        <v>231</v>
      </c>
      <c r="H44" s="44"/>
      <c r="I44" s="44"/>
      <c r="J44" s="44"/>
      <c r="K44" s="44"/>
      <c r="L44" s="44"/>
    </row>
    <row r="45" spans="1:12" ht="24.75">
      <c r="A45" s="19">
        <v>42</v>
      </c>
      <c r="B45" s="83" t="s">
        <v>471</v>
      </c>
      <c r="C45" s="53" t="s">
        <v>344</v>
      </c>
      <c r="D45" s="44">
        <v>2016.06</v>
      </c>
      <c r="E45" s="44" t="s">
        <v>345</v>
      </c>
      <c r="F45" s="53" t="s">
        <v>334</v>
      </c>
      <c r="G45" s="53" t="s">
        <v>231</v>
      </c>
      <c r="H45" s="44"/>
      <c r="I45" s="44"/>
      <c r="J45" s="44"/>
      <c r="K45" s="44"/>
      <c r="L45" s="44"/>
    </row>
    <row r="46" spans="1:12" ht="14.25">
      <c r="A46" s="19">
        <v>43</v>
      </c>
      <c r="B46" s="83" t="s">
        <v>472</v>
      </c>
      <c r="C46" s="53" t="s">
        <v>59</v>
      </c>
      <c r="D46" s="44">
        <v>2016.01</v>
      </c>
      <c r="E46" s="44" t="s">
        <v>346</v>
      </c>
      <c r="F46" s="53" t="s">
        <v>334</v>
      </c>
      <c r="G46" s="53" t="s">
        <v>231</v>
      </c>
      <c r="H46" s="44"/>
      <c r="I46" s="44"/>
      <c r="J46" s="44"/>
      <c r="K46" s="44"/>
      <c r="L46" s="44"/>
    </row>
    <row r="47" spans="1:12" ht="24.75">
      <c r="A47" s="19">
        <v>44</v>
      </c>
      <c r="B47" s="83" t="s">
        <v>473</v>
      </c>
      <c r="C47" s="53" t="s">
        <v>347</v>
      </c>
      <c r="D47" s="44">
        <v>2016.06</v>
      </c>
      <c r="E47" s="44" t="s">
        <v>348</v>
      </c>
      <c r="F47" s="53" t="s">
        <v>334</v>
      </c>
      <c r="G47" s="53" t="s">
        <v>231</v>
      </c>
      <c r="H47" s="44"/>
      <c r="I47" s="44"/>
      <c r="J47" s="44"/>
      <c r="K47" s="44"/>
      <c r="L47" s="44"/>
    </row>
    <row r="48" spans="1:12" ht="14.25">
      <c r="A48" s="19">
        <v>45</v>
      </c>
      <c r="B48" s="83" t="s">
        <v>474</v>
      </c>
      <c r="C48" s="53" t="s">
        <v>349</v>
      </c>
      <c r="D48" s="44">
        <v>2016.09</v>
      </c>
      <c r="E48" s="44" t="s">
        <v>350</v>
      </c>
      <c r="F48" s="53" t="s">
        <v>334</v>
      </c>
      <c r="G48" s="53" t="s">
        <v>231</v>
      </c>
      <c r="H48" s="44"/>
      <c r="I48" s="44"/>
      <c r="J48" s="44"/>
      <c r="K48" s="44"/>
      <c r="L48" s="44"/>
    </row>
    <row r="49" spans="1:12" ht="14.25">
      <c r="A49" s="19">
        <v>46</v>
      </c>
      <c r="B49" s="83" t="s">
        <v>475</v>
      </c>
      <c r="C49" s="53" t="s">
        <v>342</v>
      </c>
      <c r="D49" s="44">
        <v>2016.06</v>
      </c>
      <c r="E49" s="44" t="s">
        <v>232</v>
      </c>
      <c r="F49" s="53" t="s">
        <v>334</v>
      </c>
      <c r="G49" s="53" t="s">
        <v>231</v>
      </c>
      <c r="H49" s="44"/>
      <c r="I49" s="44"/>
      <c r="J49" s="44"/>
      <c r="K49" s="44"/>
      <c r="L49" s="44"/>
    </row>
    <row r="50" spans="1:12" ht="14.25">
      <c r="A50" s="19">
        <v>47</v>
      </c>
      <c r="B50" s="83" t="s">
        <v>476</v>
      </c>
      <c r="C50" s="53" t="s">
        <v>342</v>
      </c>
      <c r="D50" s="44">
        <v>2016.08</v>
      </c>
      <c r="E50" s="44" t="s">
        <v>351</v>
      </c>
      <c r="F50" s="53" t="s">
        <v>334</v>
      </c>
      <c r="G50" s="53" t="s">
        <v>231</v>
      </c>
      <c r="H50" s="44"/>
      <c r="I50" s="44"/>
      <c r="J50" s="44"/>
      <c r="K50" s="44"/>
      <c r="L50" s="44"/>
    </row>
    <row r="51" spans="1:12" ht="14.25">
      <c r="A51" s="19">
        <v>48</v>
      </c>
      <c r="B51" s="83" t="s">
        <v>477</v>
      </c>
      <c r="C51" s="53" t="s">
        <v>342</v>
      </c>
      <c r="D51" s="44">
        <v>2016.02</v>
      </c>
      <c r="E51" s="44" t="s">
        <v>352</v>
      </c>
      <c r="F51" s="53" t="s">
        <v>334</v>
      </c>
      <c r="G51" s="53" t="s">
        <v>231</v>
      </c>
      <c r="H51" s="44"/>
      <c r="I51" s="44"/>
      <c r="J51" s="44"/>
      <c r="K51" s="44"/>
      <c r="L51" s="44"/>
    </row>
    <row r="52" spans="1:12" ht="14.25">
      <c r="A52" s="19">
        <v>49</v>
      </c>
      <c r="B52" s="44" t="s">
        <v>353</v>
      </c>
      <c r="C52" s="53" t="s">
        <v>342</v>
      </c>
      <c r="D52" s="44">
        <v>2016.08</v>
      </c>
      <c r="E52" s="44" t="s">
        <v>354</v>
      </c>
      <c r="F52" s="53" t="s">
        <v>334</v>
      </c>
      <c r="G52" s="53" t="s">
        <v>196</v>
      </c>
      <c r="H52" s="44"/>
      <c r="I52" s="44"/>
      <c r="J52" s="44"/>
      <c r="K52" s="44"/>
      <c r="L52" s="44"/>
    </row>
    <row r="53" spans="1:12" ht="48">
      <c r="A53" s="19">
        <v>50</v>
      </c>
      <c r="B53" s="44" t="s">
        <v>185</v>
      </c>
      <c r="C53" s="53" t="s">
        <v>396</v>
      </c>
      <c r="D53" s="44">
        <v>2016.03</v>
      </c>
      <c r="E53" s="44" t="s">
        <v>311</v>
      </c>
      <c r="F53" s="53" t="s">
        <v>312</v>
      </c>
      <c r="G53" s="53" t="s">
        <v>313</v>
      </c>
      <c r="H53" s="44" t="s">
        <v>98</v>
      </c>
      <c r="I53" s="44">
        <v>1.492</v>
      </c>
      <c r="J53" s="44">
        <v>2</v>
      </c>
      <c r="K53" s="44"/>
      <c r="L53" s="44"/>
    </row>
    <row r="54" spans="1:12" ht="14.25">
      <c r="A54" s="19">
        <v>51</v>
      </c>
      <c r="B54" s="44" t="s">
        <v>276</v>
      </c>
      <c r="C54" s="53" t="s">
        <v>397</v>
      </c>
      <c r="D54" s="44">
        <v>2016.08</v>
      </c>
      <c r="E54" s="44" t="s">
        <v>74</v>
      </c>
      <c r="F54" s="53" t="s">
        <v>278</v>
      </c>
      <c r="G54" s="53" t="s">
        <v>242</v>
      </c>
      <c r="H54" s="44"/>
      <c r="I54" s="44"/>
      <c r="J54" s="44"/>
      <c r="K54" s="44"/>
      <c r="L54" s="44"/>
    </row>
    <row r="55" spans="1:12" ht="14.25">
      <c r="A55" s="19">
        <v>52</v>
      </c>
      <c r="B55" s="44" t="s">
        <v>279</v>
      </c>
      <c r="C55" s="53" t="s">
        <v>277</v>
      </c>
      <c r="D55" s="44">
        <v>2016.03</v>
      </c>
      <c r="E55" s="44" t="s">
        <v>75</v>
      </c>
      <c r="F55" s="53" t="s">
        <v>278</v>
      </c>
      <c r="G55" s="53" t="s">
        <v>242</v>
      </c>
      <c r="H55" s="44"/>
      <c r="I55" s="44"/>
      <c r="J55" s="44"/>
      <c r="K55" s="44"/>
      <c r="L55" s="44"/>
    </row>
    <row r="56" spans="1:12" ht="37.5">
      <c r="A56" s="19">
        <v>53</v>
      </c>
      <c r="B56" s="44" t="s">
        <v>99</v>
      </c>
      <c r="C56" s="53" t="s">
        <v>319</v>
      </c>
      <c r="D56" s="44">
        <v>2016.08</v>
      </c>
      <c r="E56" s="44" t="s">
        <v>100</v>
      </c>
      <c r="F56" s="53" t="s">
        <v>360</v>
      </c>
      <c r="G56" s="53" t="s">
        <v>357</v>
      </c>
      <c r="H56" s="44" t="s">
        <v>101</v>
      </c>
      <c r="I56" s="44">
        <v>1.044</v>
      </c>
      <c r="J56" s="45" t="s">
        <v>412</v>
      </c>
      <c r="K56" s="44" t="s">
        <v>320</v>
      </c>
      <c r="L56" s="44"/>
    </row>
    <row r="57" spans="1:12" ht="24">
      <c r="A57" s="19">
        <v>54</v>
      </c>
      <c r="B57" s="44" t="s">
        <v>102</v>
      </c>
      <c r="C57" s="53" t="s">
        <v>103</v>
      </c>
      <c r="D57" s="44">
        <v>2016.07</v>
      </c>
      <c r="E57" s="44" t="s">
        <v>104</v>
      </c>
      <c r="F57" s="53" t="s">
        <v>360</v>
      </c>
      <c r="G57" s="53" t="s">
        <v>358</v>
      </c>
      <c r="H57" s="44" t="s">
        <v>321</v>
      </c>
      <c r="I57" s="44"/>
      <c r="J57" s="44"/>
      <c r="K57" s="44"/>
      <c r="L57" s="44"/>
    </row>
    <row r="58" spans="1:12" ht="48.75">
      <c r="A58" s="19">
        <v>55</v>
      </c>
      <c r="B58" s="44" t="s">
        <v>105</v>
      </c>
      <c r="C58" s="53" t="s">
        <v>106</v>
      </c>
      <c r="D58" s="44">
        <v>2015.08</v>
      </c>
      <c r="E58" s="44" t="s">
        <v>107</v>
      </c>
      <c r="F58" s="53" t="s">
        <v>360</v>
      </c>
      <c r="G58" s="53" t="s">
        <v>358</v>
      </c>
      <c r="H58" s="44" t="s">
        <v>321</v>
      </c>
      <c r="I58" s="44"/>
      <c r="J58" s="44"/>
      <c r="K58" s="44"/>
      <c r="L58" s="46" t="s">
        <v>429</v>
      </c>
    </row>
    <row r="59" spans="1:12" ht="48.75">
      <c r="A59" s="19">
        <v>56</v>
      </c>
      <c r="B59" s="44" t="s">
        <v>108</v>
      </c>
      <c r="C59" s="53" t="s">
        <v>109</v>
      </c>
      <c r="D59" s="44">
        <v>2015.05</v>
      </c>
      <c r="E59" s="44" t="s">
        <v>110</v>
      </c>
      <c r="F59" s="53" t="s">
        <v>360</v>
      </c>
      <c r="G59" s="53" t="s">
        <v>359</v>
      </c>
      <c r="H59" s="44" t="s">
        <v>321</v>
      </c>
      <c r="I59" s="44"/>
      <c r="J59" s="44"/>
      <c r="K59" s="44"/>
      <c r="L59" s="44" t="s">
        <v>322</v>
      </c>
    </row>
    <row r="60" spans="1:12" ht="14.25">
      <c r="A60" s="19">
        <v>57</v>
      </c>
      <c r="B60" s="44" t="s">
        <v>216</v>
      </c>
      <c r="C60" s="53" t="s">
        <v>217</v>
      </c>
      <c r="D60" s="44">
        <v>2016.04</v>
      </c>
      <c r="E60" s="44" t="s">
        <v>280</v>
      </c>
      <c r="F60" s="53" t="s">
        <v>218</v>
      </c>
      <c r="G60" s="53" t="s">
        <v>205</v>
      </c>
      <c r="H60" s="44"/>
      <c r="I60" s="44"/>
      <c r="J60" s="44"/>
      <c r="K60" s="44"/>
      <c r="L60" s="44"/>
    </row>
    <row r="61" spans="1:12" ht="24">
      <c r="A61" s="19">
        <v>58</v>
      </c>
      <c r="B61" s="46" t="s">
        <v>426</v>
      </c>
      <c r="C61" s="53" t="s">
        <v>219</v>
      </c>
      <c r="D61" s="44">
        <v>2016.07</v>
      </c>
      <c r="E61" s="44" t="s">
        <v>220</v>
      </c>
      <c r="F61" s="53" t="s">
        <v>218</v>
      </c>
      <c r="G61" s="53" t="s">
        <v>205</v>
      </c>
      <c r="H61" s="44"/>
      <c r="I61" s="44"/>
      <c r="J61" s="44"/>
      <c r="K61" s="44"/>
      <c r="L61" s="44" t="s">
        <v>221</v>
      </c>
    </row>
    <row r="62" spans="1:12" ht="14.25">
      <c r="A62" s="19">
        <v>59</v>
      </c>
      <c r="B62" s="44" t="s">
        <v>188</v>
      </c>
      <c r="C62" s="53" t="s">
        <v>189</v>
      </c>
      <c r="D62" s="44">
        <v>2016.09</v>
      </c>
      <c r="E62" s="44" t="s">
        <v>233</v>
      </c>
      <c r="F62" s="53" t="s">
        <v>194</v>
      </c>
      <c r="G62" s="53" t="s">
        <v>190</v>
      </c>
      <c r="H62" s="44"/>
      <c r="I62" s="44"/>
      <c r="J62" s="44"/>
      <c r="K62" s="44"/>
      <c r="L62" s="44"/>
    </row>
    <row r="63" spans="1:12" ht="14.25">
      <c r="A63" s="19">
        <v>60</v>
      </c>
      <c r="B63" s="44" t="s">
        <v>191</v>
      </c>
      <c r="C63" s="53" t="s">
        <v>192</v>
      </c>
      <c r="D63" s="44">
        <v>2016.09</v>
      </c>
      <c r="E63" s="44" t="s">
        <v>193</v>
      </c>
      <c r="F63" s="53" t="s">
        <v>194</v>
      </c>
      <c r="G63" s="53" t="s">
        <v>190</v>
      </c>
      <c r="H63" s="44"/>
      <c r="I63" s="44"/>
      <c r="J63" s="44"/>
      <c r="K63" s="44"/>
      <c r="L63" s="44"/>
    </row>
    <row r="64" spans="1:12" ht="24">
      <c r="A64" s="19">
        <v>61</v>
      </c>
      <c r="B64" s="44" t="s">
        <v>299</v>
      </c>
      <c r="C64" s="53" t="s">
        <v>295</v>
      </c>
      <c r="D64" s="44">
        <v>2016.01</v>
      </c>
      <c r="E64" s="44" t="s">
        <v>300</v>
      </c>
      <c r="F64" s="53" t="s">
        <v>301</v>
      </c>
      <c r="G64" s="53" t="s">
        <v>296</v>
      </c>
      <c r="H64" s="44"/>
      <c r="I64" s="44"/>
      <c r="J64" s="44"/>
      <c r="K64" s="44"/>
      <c r="L64" s="44" t="s">
        <v>302</v>
      </c>
    </row>
    <row r="65" spans="1:12" ht="24">
      <c r="A65" s="19">
        <v>62</v>
      </c>
      <c r="B65" s="44" t="s">
        <v>303</v>
      </c>
      <c r="C65" s="53" t="s">
        <v>295</v>
      </c>
      <c r="D65" s="44">
        <v>2016.04</v>
      </c>
      <c r="E65" s="44" t="s">
        <v>304</v>
      </c>
      <c r="F65" s="53" t="s">
        <v>301</v>
      </c>
      <c r="G65" s="53" t="s">
        <v>296</v>
      </c>
      <c r="H65" s="44"/>
      <c r="I65" s="44"/>
      <c r="J65" s="44"/>
      <c r="K65" s="44"/>
      <c r="L65" s="44" t="s">
        <v>302</v>
      </c>
    </row>
    <row r="66" spans="1:12" ht="14.25">
      <c r="A66" s="19">
        <v>63</v>
      </c>
      <c r="B66" s="44" t="s">
        <v>222</v>
      </c>
      <c r="C66" s="53" t="s">
        <v>223</v>
      </c>
      <c r="D66" s="44">
        <v>2016.04</v>
      </c>
      <c r="E66" s="44" t="s">
        <v>25</v>
      </c>
      <c r="F66" s="53" t="s">
        <v>305</v>
      </c>
      <c r="G66" s="53" t="s">
        <v>224</v>
      </c>
      <c r="H66" s="44"/>
      <c r="I66" s="44"/>
      <c r="J66" s="44"/>
      <c r="K66" s="44"/>
      <c r="L66" s="44"/>
    </row>
    <row r="67" spans="1:12" ht="14.25">
      <c r="A67" s="19">
        <v>64</v>
      </c>
      <c r="B67" s="44" t="s">
        <v>225</v>
      </c>
      <c r="C67" s="53" t="s">
        <v>226</v>
      </c>
      <c r="D67" s="44">
        <v>2016.11</v>
      </c>
      <c r="E67" s="44" t="s">
        <v>26</v>
      </c>
      <c r="F67" s="53" t="s">
        <v>305</v>
      </c>
      <c r="G67" s="53" t="s">
        <v>205</v>
      </c>
      <c r="H67" s="44"/>
      <c r="I67" s="44"/>
      <c r="J67" s="44"/>
      <c r="K67" s="44"/>
      <c r="L67" s="44"/>
    </row>
    <row r="68" spans="1:12" ht="14.25">
      <c r="A68" s="19">
        <v>65</v>
      </c>
      <c r="B68" s="44" t="s">
        <v>227</v>
      </c>
      <c r="C68" s="53" t="s">
        <v>223</v>
      </c>
      <c r="D68" s="44">
        <v>2016.06</v>
      </c>
      <c r="E68" s="44" t="s">
        <v>27</v>
      </c>
      <c r="F68" s="53" t="s">
        <v>305</v>
      </c>
      <c r="G68" s="53" t="s">
        <v>224</v>
      </c>
      <c r="H68" s="44"/>
      <c r="I68" s="44"/>
      <c r="J68" s="44"/>
      <c r="K68" s="44"/>
      <c r="L68" s="44"/>
    </row>
    <row r="69" spans="1:12" ht="14.25">
      <c r="A69" s="19">
        <v>66</v>
      </c>
      <c r="B69" s="44" t="s">
        <v>238</v>
      </c>
      <c r="C69" s="53" t="s">
        <v>239</v>
      </c>
      <c r="D69" s="44">
        <v>2016.09</v>
      </c>
      <c r="E69" s="44" t="s">
        <v>240</v>
      </c>
      <c r="F69" s="53" t="s">
        <v>241</v>
      </c>
      <c r="G69" s="53" t="s">
        <v>242</v>
      </c>
      <c r="H69" s="44"/>
      <c r="I69" s="44"/>
      <c r="J69" s="44"/>
      <c r="K69" s="44"/>
      <c r="L69" s="44"/>
    </row>
    <row r="70" spans="1:12" ht="14.25">
      <c r="A70" s="19">
        <v>67</v>
      </c>
      <c r="B70" s="44" t="s">
        <v>243</v>
      </c>
      <c r="C70" s="53" t="s">
        <v>239</v>
      </c>
      <c r="D70" s="44">
        <v>2016.02</v>
      </c>
      <c r="E70" s="44" t="s">
        <v>244</v>
      </c>
      <c r="F70" s="53" t="s">
        <v>241</v>
      </c>
      <c r="G70" s="53" t="s">
        <v>242</v>
      </c>
      <c r="H70" s="44"/>
      <c r="I70" s="44"/>
      <c r="J70" s="44"/>
      <c r="K70" s="44"/>
      <c r="L70" s="44"/>
    </row>
    <row r="71" spans="1:12" ht="14.25">
      <c r="A71" s="19">
        <v>68</v>
      </c>
      <c r="B71" s="44" t="s">
        <v>245</v>
      </c>
      <c r="C71" s="53" t="s">
        <v>246</v>
      </c>
      <c r="D71" s="44">
        <v>2016.01</v>
      </c>
      <c r="E71" s="44" t="s">
        <v>247</v>
      </c>
      <c r="F71" s="53" t="s">
        <v>241</v>
      </c>
      <c r="G71" s="53" t="s">
        <v>242</v>
      </c>
      <c r="H71" s="44"/>
      <c r="I71" s="44"/>
      <c r="J71" s="44"/>
      <c r="K71" s="44"/>
      <c r="L71" s="44"/>
    </row>
    <row r="72" spans="1:12" ht="48.75">
      <c r="A72" s="19">
        <v>69</v>
      </c>
      <c r="B72" s="44" t="s">
        <v>64</v>
      </c>
      <c r="C72" s="53" t="s">
        <v>65</v>
      </c>
      <c r="D72" s="44">
        <v>2015</v>
      </c>
      <c r="E72" s="46" t="s">
        <v>248</v>
      </c>
      <c r="F72" s="53" t="s">
        <v>241</v>
      </c>
      <c r="G72" s="53" t="s">
        <v>249</v>
      </c>
      <c r="H72" s="44" t="s">
        <v>250</v>
      </c>
      <c r="I72" s="44"/>
      <c r="J72" s="44"/>
      <c r="K72" s="44"/>
      <c r="L72" s="44" t="s">
        <v>322</v>
      </c>
    </row>
    <row r="73" spans="1:12" ht="24">
      <c r="A73" s="19">
        <v>70</v>
      </c>
      <c r="B73" s="46" t="s">
        <v>435</v>
      </c>
      <c r="C73" s="54" t="s">
        <v>436</v>
      </c>
      <c r="D73" s="46" t="s">
        <v>437</v>
      </c>
      <c r="E73" s="46" t="s">
        <v>438</v>
      </c>
      <c r="F73" s="54" t="s">
        <v>439</v>
      </c>
      <c r="G73" s="54" t="s">
        <v>440</v>
      </c>
      <c r="H73" s="44"/>
      <c r="I73" s="44"/>
      <c r="J73" s="44"/>
      <c r="K73" s="44"/>
      <c r="L73" s="44"/>
    </row>
    <row r="74" spans="1:12" ht="24">
      <c r="A74" s="19">
        <v>71</v>
      </c>
      <c r="B74" s="46" t="s">
        <v>441</v>
      </c>
      <c r="C74" s="54" t="s">
        <v>436</v>
      </c>
      <c r="D74" s="47" t="s">
        <v>442</v>
      </c>
      <c r="E74" s="46" t="s">
        <v>434</v>
      </c>
      <c r="F74" s="54" t="s">
        <v>439</v>
      </c>
      <c r="G74" s="54" t="s">
        <v>440</v>
      </c>
      <c r="H74" s="44"/>
      <c r="I74" s="44"/>
      <c r="J74" s="44"/>
      <c r="K74" s="44"/>
      <c r="L74" s="44"/>
    </row>
    <row r="75" spans="1:12" ht="24">
      <c r="A75" s="19">
        <v>72</v>
      </c>
      <c r="B75" s="46" t="s">
        <v>443</v>
      </c>
      <c r="C75" s="54" t="s">
        <v>436</v>
      </c>
      <c r="D75" s="47" t="s">
        <v>444</v>
      </c>
      <c r="E75" s="46" t="s">
        <v>445</v>
      </c>
      <c r="F75" s="54" t="s">
        <v>439</v>
      </c>
      <c r="G75" s="54" t="s">
        <v>440</v>
      </c>
      <c r="H75" s="44"/>
      <c r="I75" s="44"/>
      <c r="J75" s="44"/>
      <c r="K75" s="44"/>
      <c r="L75" s="44"/>
    </row>
    <row r="76" spans="1:12" ht="24" customHeight="1">
      <c r="A76" s="19">
        <v>73</v>
      </c>
      <c r="B76" s="49" t="s">
        <v>446</v>
      </c>
      <c r="C76" s="55" t="s">
        <v>447</v>
      </c>
      <c r="D76" s="49">
        <v>2016.2</v>
      </c>
      <c r="E76" s="49" t="s">
        <v>448</v>
      </c>
      <c r="F76" s="55" t="s">
        <v>449</v>
      </c>
      <c r="G76" s="55" t="s">
        <v>440</v>
      </c>
      <c r="H76" s="48"/>
      <c r="I76" s="48"/>
      <c r="J76" s="48"/>
      <c r="K76" s="48"/>
      <c r="L76" s="48"/>
    </row>
    <row r="77" spans="1:12" ht="29.25" customHeight="1">
      <c r="A77" s="19">
        <v>74</v>
      </c>
      <c r="B77" s="50" t="s">
        <v>450</v>
      </c>
      <c r="C77" s="56" t="s">
        <v>433</v>
      </c>
      <c r="D77" s="59">
        <v>2016.02</v>
      </c>
      <c r="E77" s="59">
        <v>2016.39</v>
      </c>
      <c r="F77" s="56" t="s">
        <v>451</v>
      </c>
      <c r="G77" s="56" t="s">
        <v>430</v>
      </c>
      <c r="H77" s="44"/>
      <c r="I77" s="44"/>
      <c r="J77" s="44"/>
      <c r="K77" s="44"/>
      <c r="L77" s="44"/>
    </row>
    <row r="78" spans="1:12" ht="24.75" customHeight="1">
      <c r="A78" s="19">
        <v>75</v>
      </c>
      <c r="B78" s="51" t="s">
        <v>432</v>
      </c>
      <c r="C78" s="57" t="s">
        <v>431</v>
      </c>
      <c r="D78" s="59">
        <v>2016.08</v>
      </c>
      <c r="E78" s="59">
        <v>2016.35</v>
      </c>
      <c r="F78" s="56" t="s">
        <v>451</v>
      </c>
      <c r="G78" s="57" t="s">
        <v>430</v>
      </c>
      <c r="H78" s="44"/>
      <c r="I78" s="44"/>
      <c r="J78" s="44"/>
      <c r="K78" s="44"/>
      <c r="L78" s="44"/>
    </row>
    <row r="79" spans="1:12" ht="24.75" customHeight="1">
      <c r="A79" s="19">
        <v>76</v>
      </c>
      <c r="B79" s="51" t="s">
        <v>452</v>
      </c>
      <c r="C79" s="51" t="s">
        <v>453</v>
      </c>
      <c r="D79" s="61">
        <v>2016.12</v>
      </c>
      <c r="E79" s="62" t="s">
        <v>456</v>
      </c>
      <c r="F79" s="51" t="s">
        <v>454</v>
      </c>
      <c r="G79" s="51" t="s">
        <v>455</v>
      </c>
      <c r="H79" s="60"/>
      <c r="I79" s="60"/>
      <c r="J79" s="60"/>
      <c r="K79" s="60"/>
      <c r="L79" s="44"/>
    </row>
    <row r="80" spans="1:12" ht="24.75" customHeight="1">
      <c r="A80" s="19">
        <v>77</v>
      </c>
      <c r="B80" s="62" t="s">
        <v>457</v>
      </c>
      <c r="C80" s="62" t="s">
        <v>458</v>
      </c>
      <c r="D80" s="61">
        <v>2016.03</v>
      </c>
      <c r="E80" s="62" t="s">
        <v>459</v>
      </c>
      <c r="F80" s="62" t="s">
        <v>460</v>
      </c>
      <c r="G80" s="62" t="s">
        <v>430</v>
      </c>
      <c r="H80" s="60"/>
      <c r="I80" s="60"/>
      <c r="J80" s="60"/>
      <c r="K80" s="60"/>
      <c r="L80" s="44"/>
    </row>
    <row r="81" spans="1:11" ht="14.25">
      <c r="A81" t="s">
        <v>3</v>
      </c>
      <c r="B81" s="80"/>
      <c r="C81" s="80"/>
      <c r="D81" s="80"/>
      <c r="E81" s="80"/>
      <c r="F81" s="80"/>
      <c r="G81" s="80"/>
      <c r="H81" s="81"/>
      <c r="I81" s="81"/>
      <c r="J81" s="81"/>
      <c r="K81" s="81"/>
    </row>
    <row r="82" spans="1:12" ht="14.25">
      <c r="A82" s="64" t="s">
        <v>2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</row>
    <row r="83" spans="1:12" ht="27.75" customHeight="1">
      <c r="A83" s="64" t="s">
        <v>20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</row>
    <row r="84" spans="1:12" ht="14.25">
      <c r="A84" s="66" t="s">
        <v>4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1:14" ht="40.5" customHeight="1">
      <c r="A85" s="65" t="s">
        <v>19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N85" s="3"/>
    </row>
  </sheetData>
  <sheetProtection/>
  <autoFilter ref="A3:N3"/>
  <mergeCells count="6">
    <mergeCell ref="A1:L1"/>
    <mergeCell ref="A82:L82"/>
    <mergeCell ref="A83:L83"/>
    <mergeCell ref="A85:L85"/>
    <mergeCell ref="A84:L84"/>
    <mergeCell ref="A2: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D9" sqref="D9"/>
    </sheetView>
  </sheetViews>
  <sheetFormatPr defaultColWidth="9.00390625" defaultRowHeight="14.25"/>
  <cols>
    <col min="1" max="1" width="8.625" style="0" customWidth="1"/>
    <col min="2" max="2" width="18.375" style="0" customWidth="1"/>
    <col min="3" max="3" width="15.375" style="0" customWidth="1"/>
    <col min="4" max="4" width="16.25390625" style="0" customWidth="1"/>
    <col min="5" max="5" width="15.625" style="0" customWidth="1"/>
    <col min="6" max="6" width="15.375" style="0" customWidth="1"/>
    <col min="7" max="7" width="19.50390625" style="0" customWidth="1"/>
    <col min="8" max="8" width="12.375" style="0" customWidth="1"/>
  </cols>
  <sheetData>
    <row r="1" spans="1:8" ht="25.5">
      <c r="A1" s="70" t="s">
        <v>21</v>
      </c>
      <c r="B1" s="70"/>
      <c r="C1" s="70"/>
      <c r="D1" s="70"/>
      <c r="E1" s="70"/>
      <c r="F1" s="70"/>
      <c r="G1" s="70"/>
      <c r="H1" s="70"/>
    </row>
    <row r="2" spans="1:8" ht="24.75" customHeight="1">
      <c r="A2" s="71" t="s">
        <v>0</v>
      </c>
      <c r="B2" s="71"/>
      <c r="C2" s="71"/>
      <c r="D2" s="71"/>
      <c r="E2" s="71"/>
      <c r="F2" s="71"/>
      <c r="G2" s="71"/>
      <c r="H2" s="71"/>
    </row>
    <row r="3" spans="1:8" ht="30" customHeight="1">
      <c r="A3" s="2" t="s">
        <v>1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17</v>
      </c>
      <c r="G3" s="2" t="s">
        <v>16</v>
      </c>
      <c r="H3" s="2" t="s">
        <v>9</v>
      </c>
    </row>
    <row r="4" spans="1:8" ht="30" customHeight="1">
      <c r="A4" s="2">
        <v>1</v>
      </c>
      <c r="B4" s="30" t="s">
        <v>404</v>
      </c>
      <c r="C4" s="31" t="s">
        <v>187</v>
      </c>
      <c r="D4" s="30" t="s">
        <v>405</v>
      </c>
      <c r="E4" s="8" t="s">
        <v>63</v>
      </c>
      <c r="F4" s="8"/>
      <c r="G4" s="8" t="s">
        <v>121</v>
      </c>
      <c r="H4" s="2"/>
    </row>
    <row r="5" spans="1:8" ht="30" customHeight="1">
      <c r="A5" s="2">
        <v>2</v>
      </c>
      <c r="B5" s="2"/>
      <c r="C5" s="2"/>
      <c r="D5" s="2"/>
      <c r="E5" s="2"/>
      <c r="F5" s="2"/>
      <c r="G5" s="2"/>
      <c r="H5" s="2"/>
    </row>
    <row r="6" spans="1:8" ht="30" customHeight="1">
      <c r="A6" s="2">
        <v>3</v>
      </c>
      <c r="B6" s="2"/>
      <c r="C6" s="2"/>
      <c r="D6" s="2"/>
      <c r="E6" s="2"/>
      <c r="F6" s="2"/>
      <c r="G6" s="2"/>
      <c r="H6" s="2"/>
    </row>
    <row r="7" spans="1:8" ht="30" customHeight="1">
      <c r="A7" s="2">
        <v>4</v>
      </c>
      <c r="B7" s="2"/>
      <c r="C7" s="2"/>
      <c r="D7" s="2"/>
      <c r="E7" s="2"/>
      <c r="F7" s="2"/>
      <c r="G7" s="2"/>
      <c r="H7" s="2"/>
    </row>
    <row r="8" spans="1:8" ht="30" customHeight="1">
      <c r="A8" s="2">
        <v>5</v>
      </c>
      <c r="B8" s="2"/>
      <c r="C8" s="2"/>
      <c r="D8" s="2"/>
      <c r="E8" s="2"/>
      <c r="F8" s="2"/>
      <c r="G8" s="2"/>
      <c r="H8" s="2"/>
    </row>
    <row r="9" spans="1:8" ht="30" customHeight="1">
      <c r="A9" s="2">
        <v>6</v>
      </c>
      <c r="B9" s="2"/>
      <c r="C9" s="2"/>
      <c r="D9" s="2"/>
      <c r="E9" s="2"/>
      <c r="F9" s="2"/>
      <c r="G9" s="2"/>
      <c r="H9" s="2"/>
    </row>
    <row r="10" spans="1:8" ht="30" customHeight="1">
      <c r="A10" s="2">
        <v>7</v>
      </c>
      <c r="B10" s="2"/>
      <c r="C10" s="2"/>
      <c r="D10" s="2"/>
      <c r="E10" s="2"/>
      <c r="F10" s="2"/>
      <c r="G10" s="2"/>
      <c r="H10" s="2"/>
    </row>
    <row r="11" spans="1:8" ht="30" customHeight="1">
      <c r="A11" s="2">
        <v>8</v>
      </c>
      <c r="B11" s="2"/>
      <c r="C11" s="2"/>
      <c r="D11" s="2"/>
      <c r="E11" s="2"/>
      <c r="F11" s="2"/>
      <c r="G11" s="2"/>
      <c r="H11" s="2"/>
    </row>
    <row r="12" spans="1:8" ht="14.25">
      <c r="A12" s="72" t="s">
        <v>10</v>
      </c>
      <c r="B12" s="72"/>
      <c r="C12" s="72"/>
      <c r="D12" s="72"/>
      <c r="E12" s="72"/>
      <c r="F12" s="72"/>
      <c r="G12" s="72"/>
      <c r="H12" s="72"/>
    </row>
    <row r="13" spans="1:8" ht="14.25">
      <c r="A13" s="1" t="s">
        <v>11</v>
      </c>
      <c r="B13" s="1"/>
      <c r="C13" s="1"/>
      <c r="D13" s="1"/>
      <c r="E13" s="1"/>
      <c r="F13" s="1"/>
      <c r="G13" s="1"/>
      <c r="H13" s="1"/>
    </row>
    <row r="14" spans="1:8" ht="14.25">
      <c r="A14" s="69" t="s">
        <v>15</v>
      </c>
      <c r="B14" s="69"/>
      <c r="C14" s="69"/>
      <c r="D14" s="69"/>
      <c r="E14" s="69"/>
      <c r="F14" s="69"/>
      <c r="G14" s="69"/>
      <c r="H14" s="69"/>
    </row>
    <row r="15" spans="1:8" ht="14.25">
      <c r="A15" s="69" t="s">
        <v>12</v>
      </c>
      <c r="B15" s="69"/>
      <c r="C15" s="69"/>
      <c r="D15" s="69"/>
      <c r="E15" s="69"/>
      <c r="F15" s="69"/>
      <c r="G15" s="69"/>
      <c r="H15" s="69"/>
    </row>
  </sheetData>
  <sheetProtection/>
  <mergeCells count="5">
    <mergeCell ref="A15:H15"/>
    <mergeCell ref="A1:H1"/>
    <mergeCell ref="A2:H2"/>
    <mergeCell ref="A12:H12"/>
    <mergeCell ref="A14:H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3">
      <selection activeCell="C17" sqref="C17"/>
    </sheetView>
  </sheetViews>
  <sheetFormatPr defaultColWidth="9.00390625" defaultRowHeight="14.25"/>
  <cols>
    <col min="1" max="1" width="4.25390625" style="0" customWidth="1"/>
    <col min="2" max="2" width="42.375" style="14" customWidth="1"/>
    <col min="3" max="3" width="14.375" style="0" customWidth="1"/>
    <col min="4" max="4" width="14.75390625" style="0" customWidth="1"/>
    <col min="5" max="5" width="9.375" style="0" customWidth="1"/>
    <col min="6" max="6" width="10.625" style="0" customWidth="1"/>
    <col min="7" max="7" width="20.75390625" style="0" customWidth="1"/>
  </cols>
  <sheetData>
    <row r="1" spans="1:7" ht="20.25">
      <c r="A1" s="73" t="s">
        <v>23</v>
      </c>
      <c r="B1" s="73"/>
      <c r="C1" s="73"/>
      <c r="D1" s="73"/>
      <c r="E1" s="73"/>
      <c r="F1" s="73"/>
      <c r="G1" s="73"/>
    </row>
    <row r="2" spans="1:7" ht="24" customHeight="1">
      <c r="A2" s="68" t="s">
        <v>0</v>
      </c>
      <c r="B2" s="68"/>
      <c r="C2" s="1"/>
      <c r="D2" s="1"/>
      <c r="E2" s="1"/>
      <c r="F2" s="1"/>
      <c r="G2" s="1"/>
    </row>
    <row r="3" spans="1:7" ht="14.25">
      <c r="A3" s="7" t="s">
        <v>122</v>
      </c>
      <c r="B3" s="7" t="s">
        <v>123</v>
      </c>
      <c r="C3" s="7" t="s">
        <v>124</v>
      </c>
      <c r="D3" s="7" t="s">
        <v>125</v>
      </c>
      <c r="E3" s="7" t="s">
        <v>126</v>
      </c>
      <c r="F3" s="7" t="s">
        <v>129</v>
      </c>
      <c r="G3" s="7" t="s">
        <v>127</v>
      </c>
    </row>
    <row r="4" spans="1:7" ht="14.25">
      <c r="A4" s="11">
        <v>1</v>
      </c>
      <c r="B4" s="11" t="s">
        <v>130</v>
      </c>
      <c r="C4" s="11" t="s">
        <v>131</v>
      </c>
      <c r="D4" s="11" t="s">
        <v>40</v>
      </c>
      <c r="E4" s="11" t="s">
        <v>132</v>
      </c>
      <c r="F4" s="11" t="s">
        <v>133</v>
      </c>
      <c r="G4" s="7"/>
    </row>
    <row r="5" spans="1:7" ht="14.25">
      <c r="A5" s="11">
        <v>2</v>
      </c>
      <c r="B5" s="11" t="s">
        <v>134</v>
      </c>
      <c r="C5" s="11" t="s">
        <v>131</v>
      </c>
      <c r="D5" s="11" t="s">
        <v>41</v>
      </c>
      <c r="E5" s="11" t="s">
        <v>132</v>
      </c>
      <c r="F5" s="11" t="s">
        <v>133</v>
      </c>
      <c r="G5" s="7"/>
    </row>
    <row r="6" spans="1:7" ht="14.25">
      <c r="A6" s="11">
        <v>3</v>
      </c>
      <c r="B6" s="11" t="s">
        <v>135</v>
      </c>
      <c r="C6" s="11" t="s">
        <v>131</v>
      </c>
      <c r="D6" s="11" t="s">
        <v>42</v>
      </c>
      <c r="E6" s="11" t="s">
        <v>132</v>
      </c>
      <c r="F6" s="11" t="s">
        <v>133</v>
      </c>
      <c r="G6" s="7"/>
    </row>
    <row r="7" spans="1:7" ht="14.25">
      <c r="A7" s="11">
        <v>4</v>
      </c>
      <c r="B7" s="11" t="s">
        <v>136</v>
      </c>
      <c r="C7" s="11" t="s">
        <v>131</v>
      </c>
      <c r="D7" s="11" t="s">
        <v>43</v>
      </c>
      <c r="E7" s="11" t="s">
        <v>132</v>
      </c>
      <c r="F7" s="11" t="s">
        <v>137</v>
      </c>
      <c r="G7" s="7"/>
    </row>
    <row r="8" spans="1:7" ht="14.25">
      <c r="A8" s="11">
        <v>5</v>
      </c>
      <c r="B8" s="11" t="s">
        <v>138</v>
      </c>
      <c r="C8" s="11" t="s">
        <v>131</v>
      </c>
      <c r="D8" s="11" t="s">
        <v>44</v>
      </c>
      <c r="E8" s="11" t="s">
        <v>132</v>
      </c>
      <c r="F8" s="11" t="s">
        <v>139</v>
      </c>
      <c r="G8" s="11"/>
    </row>
    <row r="9" spans="1:7" ht="14.25">
      <c r="A9" s="11">
        <v>6</v>
      </c>
      <c r="B9" s="11" t="s">
        <v>140</v>
      </c>
      <c r="C9" s="11" t="s">
        <v>131</v>
      </c>
      <c r="D9" s="11" t="s">
        <v>40</v>
      </c>
      <c r="E9" s="11" t="s">
        <v>132</v>
      </c>
      <c r="F9" s="11" t="s">
        <v>141</v>
      </c>
      <c r="G9" s="11"/>
    </row>
    <row r="10" spans="1:7" ht="14.25">
      <c r="A10" s="11">
        <v>7</v>
      </c>
      <c r="B10" s="11" t="s">
        <v>142</v>
      </c>
      <c r="C10" s="11" t="s">
        <v>131</v>
      </c>
      <c r="D10" s="11" t="s">
        <v>45</v>
      </c>
      <c r="E10" s="11" t="s">
        <v>132</v>
      </c>
      <c r="F10" s="11" t="s">
        <v>143</v>
      </c>
      <c r="G10" s="11"/>
    </row>
    <row r="11" spans="1:7" ht="14.25">
      <c r="A11" s="11">
        <v>8</v>
      </c>
      <c r="B11" s="11" t="s">
        <v>144</v>
      </c>
      <c r="C11" s="11" t="s">
        <v>131</v>
      </c>
      <c r="D11" s="11" t="s">
        <v>46</v>
      </c>
      <c r="E11" s="11" t="s">
        <v>132</v>
      </c>
      <c r="F11" s="11" t="s">
        <v>145</v>
      </c>
      <c r="G11" s="11" t="s">
        <v>47</v>
      </c>
    </row>
    <row r="12" spans="1:7" ht="14.25">
      <c r="A12" s="11">
        <v>9</v>
      </c>
      <c r="B12" s="11" t="s">
        <v>146</v>
      </c>
      <c r="C12" s="11" t="s">
        <v>131</v>
      </c>
      <c r="D12" s="11" t="s">
        <v>48</v>
      </c>
      <c r="E12" s="11" t="s">
        <v>132</v>
      </c>
      <c r="F12" s="11" t="s">
        <v>145</v>
      </c>
      <c r="G12" s="11" t="s">
        <v>49</v>
      </c>
    </row>
    <row r="13" spans="1:7" ht="14.25">
      <c r="A13" s="11">
        <v>10</v>
      </c>
      <c r="B13" s="11" t="s">
        <v>147</v>
      </c>
      <c r="C13" s="11" t="s">
        <v>131</v>
      </c>
      <c r="D13" s="11" t="s">
        <v>50</v>
      </c>
      <c r="E13" s="11" t="s">
        <v>132</v>
      </c>
      <c r="F13" s="11" t="s">
        <v>145</v>
      </c>
      <c r="G13" s="11" t="s">
        <v>51</v>
      </c>
    </row>
    <row r="14" spans="1:7" ht="14.25">
      <c r="A14" s="11">
        <v>11</v>
      </c>
      <c r="B14" s="11" t="s">
        <v>148</v>
      </c>
      <c r="C14" s="11" t="s">
        <v>131</v>
      </c>
      <c r="D14" s="11" t="s">
        <v>52</v>
      </c>
      <c r="E14" s="11" t="s">
        <v>132</v>
      </c>
      <c r="F14" s="11" t="s">
        <v>149</v>
      </c>
      <c r="G14" s="11"/>
    </row>
    <row r="15" spans="1:7" ht="14.25">
      <c r="A15" s="11">
        <v>12</v>
      </c>
      <c r="B15" s="11" t="s">
        <v>150</v>
      </c>
      <c r="C15" s="11" t="s">
        <v>131</v>
      </c>
      <c r="D15" s="11">
        <v>42375</v>
      </c>
      <c r="E15" s="11" t="s">
        <v>132</v>
      </c>
      <c r="F15" s="11" t="s">
        <v>151</v>
      </c>
      <c r="G15" s="16"/>
    </row>
    <row r="16" spans="1:7" ht="14.25">
      <c r="A16" s="11">
        <v>13</v>
      </c>
      <c r="B16" s="11" t="s">
        <v>152</v>
      </c>
      <c r="C16" s="11" t="s">
        <v>131</v>
      </c>
      <c r="D16" s="11">
        <v>42389</v>
      </c>
      <c r="E16" s="11" t="s">
        <v>132</v>
      </c>
      <c r="F16" s="11" t="s">
        <v>151</v>
      </c>
      <c r="G16" s="16"/>
    </row>
    <row r="17" spans="1:7" ht="14.25">
      <c r="A17" s="11">
        <v>14</v>
      </c>
      <c r="B17" s="11" t="s">
        <v>153</v>
      </c>
      <c r="C17" s="11" t="s">
        <v>131</v>
      </c>
      <c r="D17" s="11">
        <v>42389</v>
      </c>
      <c r="E17" s="11" t="s">
        <v>132</v>
      </c>
      <c r="F17" s="11" t="s">
        <v>151</v>
      </c>
      <c r="G17" s="16"/>
    </row>
    <row r="18" spans="1:7" ht="14.25">
      <c r="A18" s="11">
        <v>15</v>
      </c>
      <c r="B18" s="11" t="s">
        <v>154</v>
      </c>
      <c r="C18" s="11" t="s">
        <v>131</v>
      </c>
      <c r="D18" s="11" t="s">
        <v>40</v>
      </c>
      <c r="E18" s="11" t="s">
        <v>132</v>
      </c>
      <c r="F18" s="11" t="s">
        <v>155</v>
      </c>
      <c r="G18" s="16"/>
    </row>
    <row r="19" spans="1:7" ht="14.25">
      <c r="A19" s="11">
        <v>16</v>
      </c>
      <c r="B19" s="36" t="s">
        <v>409</v>
      </c>
      <c r="C19" s="11" t="s">
        <v>131</v>
      </c>
      <c r="D19" s="11" t="s">
        <v>53</v>
      </c>
      <c r="E19" s="11" t="s">
        <v>132</v>
      </c>
      <c r="F19" s="11" t="s">
        <v>156</v>
      </c>
      <c r="G19" s="16"/>
    </row>
    <row r="20" spans="1:7" ht="14.25">
      <c r="A20" s="11">
        <v>17</v>
      </c>
      <c r="B20" s="35" t="s">
        <v>407</v>
      </c>
      <c r="C20" s="11" t="s">
        <v>131</v>
      </c>
      <c r="D20" s="11" t="s">
        <v>54</v>
      </c>
      <c r="E20" s="11" t="s">
        <v>132</v>
      </c>
      <c r="F20" s="11" t="s">
        <v>156</v>
      </c>
      <c r="G20" s="16"/>
    </row>
    <row r="21" spans="1:7" ht="14.25">
      <c r="A21" s="11">
        <v>18</v>
      </c>
      <c r="B21" s="6" t="s">
        <v>408</v>
      </c>
      <c r="C21" s="7" t="s">
        <v>157</v>
      </c>
      <c r="D21" s="7" t="s">
        <v>53</v>
      </c>
      <c r="E21" s="11" t="s">
        <v>132</v>
      </c>
      <c r="F21" s="7" t="s">
        <v>158</v>
      </c>
      <c r="G21" s="16"/>
    </row>
    <row r="22" spans="1:7" ht="14.25">
      <c r="A22" s="11">
        <v>19</v>
      </c>
      <c r="B22" s="34" t="s">
        <v>407</v>
      </c>
      <c r="C22" s="7" t="s">
        <v>157</v>
      </c>
      <c r="D22" s="7" t="s">
        <v>54</v>
      </c>
      <c r="E22" s="11" t="s">
        <v>132</v>
      </c>
      <c r="F22" s="7" t="s">
        <v>158</v>
      </c>
      <c r="G22" s="16"/>
    </row>
    <row r="23" spans="1:7" ht="15">
      <c r="A23" s="11">
        <v>20</v>
      </c>
      <c r="B23" s="37" t="s">
        <v>159</v>
      </c>
      <c r="C23" s="10" t="s">
        <v>128</v>
      </c>
      <c r="D23" s="10" t="s">
        <v>37</v>
      </c>
      <c r="E23" s="11" t="s">
        <v>132</v>
      </c>
      <c r="F23" s="10" t="s">
        <v>160</v>
      </c>
      <c r="G23" s="10" t="s">
        <v>182</v>
      </c>
    </row>
    <row r="24" spans="1:7" ht="15">
      <c r="A24" s="11">
        <v>21</v>
      </c>
      <c r="B24" s="10" t="s">
        <v>161</v>
      </c>
      <c r="C24" s="10" t="s">
        <v>128</v>
      </c>
      <c r="D24" s="10" t="s">
        <v>38</v>
      </c>
      <c r="E24" s="11" t="s">
        <v>132</v>
      </c>
      <c r="F24" s="10" t="s">
        <v>160</v>
      </c>
      <c r="G24" s="10" t="s">
        <v>183</v>
      </c>
    </row>
    <row r="25" spans="1:7" ht="15">
      <c r="A25" s="11">
        <v>22</v>
      </c>
      <c r="B25" s="10" t="s">
        <v>162</v>
      </c>
      <c r="C25" s="10" t="s">
        <v>128</v>
      </c>
      <c r="D25" s="10" t="s">
        <v>39</v>
      </c>
      <c r="E25" s="11" t="s">
        <v>132</v>
      </c>
      <c r="F25" s="10" t="s">
        <v>160</v>
      </c>
      <c r="G25" s="10" t="s">
        <v>184</v>
      </c>
    </row>
    <row r="26" spans="1:7" ht="14.25">
      <c r="A26" s="11">
        <v>23</v>
      </c>
      <c r="B26" s="7" t="s">
        <v>163</v>
      </c>
      <c r="C26" s="7" t="s">
        <v>164</v>
      </c>
      <c r="D26" s="7" t="s">
        <v>55</v>
      </c>
      <c r="E26" s="11" t="s">
        <v>132</v>
      </c>
      <c r="F26" s="7" t="s">
        <v>165</v>
      </c>
      <c r="G26" s="16"/>
    </row>
    <row r="27" spans="1:7" ht="15">
      <c r="A27" s="11">
        <v>24</v>
      </c>
      <c r="B27" s="34" t="s">
        <v>410</v>
      </c>
      <c r="C27" s="7" t="s">
        <v>164</v>
      </c>
      <c r="D27" s="7" t="s">
        <v>56</v>
      </c>
      <c r="E27" s="11" t="s">
        <v>132</v>
      </c>
      <c r="F27" s="7" t="s">
        <v>165</v>
      </c>
      <c r="G27" s="17"/>
    </row>
    <row r="28" spans="1:7" ht="15">
      <c r="A28" s="11">
        <v>25</v>
      </c>
      <c r="B28" s="6" t="s">
        <v>166</v>
      </c>
      <c r="C28" s="7" t="s">
        <v>164</v>
      </c>
      <c r="D28" s="7" t="s">
        <v>57</v>
      </c>
      <c r="E28" s="11" t="s">
        <v>132</v>
      </c>
      <c r="F28" s="7" t="s">
        <v>165</v>
      </c>
      <c r="G28" s="17"/>
    </row>
    <row r="29" spans="1:7" ht="15">
      <c r="A29" s="11">
        <v>26</v>
      </c>
      <c r="B29" s="6" t="s">
        <v>167</v>
      </c>
      <c r="C29" s="7" t="s">
        <v>164</v>
      </c>
      <c r="D29" s="7" t="s">
        <v>57</v>
      </c>
      <c r="E29" s="11" t="s">
        <v>132</v>
      </c>
      <c r="F29" s="7" t="s">
        <v>165</v>
      </c>
      <c r="G29" s="17"/>
    </row>
    <row r="30" spans="1:7" ht="15">
      <c r="A30" s="11">
        <v>27</v>
      </c>
      <c r="B30" s="6" t="s">
        <v>168</v>
      </c>
      <c r="C30" s="7" t="s">
        <v>164</v>
      </c>
      <c r="D30" s="7" t="s">
        <v>58</v>
      </c>
      <c r="E30" s="11" t="s">
        <v>132</v>
      </c>
      <c r="F30" s="7" t="s">
        <v>165</v>
      </c>
      <c r="G30" s="17"/>
    </row>
    <row r="31" spans="1:7" ht="15.75">
      <c r="A31" s="11">
        <v>28</v>
      </c>
      <c r="B31" s="12" t="s">
        <v>169</v>
      </c>
      <c r="C31" s="7" t="s">
        <v>170</v>
      </c>
      <c r="D31" s="18" t="s">
        <v>114</v>
      </c>
      <c r="E31" s="11" t="s">
        <v>171</v>
      </c>
      <c r="F31" s="18" t="s">
        <v>172</v>
      </c>
      <c r="G31" s="13"/>
    </row>
    <row r="32" spans="1:7" ht="15.75">
      <c r="A32" s="11">
        <v>29</v>
      </c>
      <c r="B32" s="12" t="s">
        <v>173</v>
      </c>
      <c r="C32" s="7" t="s">
        <v>170</v>
      </c>
      <c r="D32" s="18" t="s">
        <v>115</v>
      </c>
      <c r="E32" s="11" t="s">
        <v>171</v>
      </c>
      <c r="F32" s="18" t="s">
        <v>174</v>
      </c>
      <c r="G32" s="13"/>
    </row>
    <row r="33" spans="1:7" ht="15.75">
      <c r="A33" s="11">
        <v>30</v>
      </c>
      <c r="B33" s="12" t="s">
        <v>175</v>
      </c>
      <c r="C33" s="7" t="s">
        <v>170</v>
      </c>
      <c r="D33" s="18" t="s">
        <v>116</v>
      </c>
      <c r="E33" s="11" t="s">
        <v>171</v>
      </c>
      <c r="F33" s="18" t="s">
        <v>174</v>
      </c>
      <c r="G33" s="13"/>
    </row>
    <row r="34" spans="1:7" ht="15.75">
      <c r="A34" s="11">
        <v>31</v>
      </c>
      <c r="B34" s="12" t="s">
        <v>176</v>
      </c>
      <c r="C34" s="7" t="s">
        <v>170</v>
      </c>
      <c r="D34" s="18" t="s">
        <v>114</v>
      </c>
      <c r="E34" s="11" t="s">
        <v>171</v>
      </c>
      <c r="F34" s="18" t="s">
        <v>174</v>
      </c>
      <c r="G34" s="13"/>
    </row>
    <row r="35" spans="1:7" ht="15.75">
      <c r="A35" s="11">
        <v>32</v>
      </c>
      <c r="B35" s="12" t="s">
        <v>177</v>
      </c>
      <c r="C35" s="7" t="s">
        <v>170</v>
      </c>
      <c r="D35" s="18" t="s">
        <v>117</v>
      </c>
      <c r="E35" s="11" t="s">
        <v>171</v>
      </c>
      <c r="F35" s="18" t="s">
        <v>174</v>
      </c>
      <c r="G35" s="13"/>
    </row>
    <row r="36" spans="1:7" ht="15.75">
      <c r="A36" s="11">
        <v>33</v>
      </c>
      <c r="B36" s="12" t="s">
        <v>178</v>
      </c>
      <c r="C36" s="7" t="s">
        <v>170</v>
      </c>
      <c r="D36" s="17" t="s">
        <v>118</v>
      </c>
      <c r="E36" s="11" t="s">
        <v>171</v>
      </c>
      <c r="F36" s="18" t="s">
        <v>174</v>
      </c>
      <c r="G36" s="13"/>
    </row>
    <row r="37" spans="1:7" ht="15.75">
      <c r="A37" s="11">
        <v>34</v>
      </c>
      <c r="B37" s="12" t="s">
        <v>179</v>
      </c>
      <c r="C37" s="7" t="s">
        <v>170</v>
      </c>
      <c r="D37" s="17" t="s">
        <v>119</v>
      </c>
      <c r="E37" s="11" t="s">
        <v>171</v>
      </c>
      <c r="F37" s="18" t="s">
        <v>174</v>
      </c>
      <c r="G37" s="13"/>
    </row>
    <row r="38" spans="1:7" ht="15.75">
      <c r="A38" s="11">
        <v>35</v>
      </c>
      <c r="B38" s="12" t="s">
        <v>180</v>
      </c>
      <c r="C38" s="7" t="s">
        <v>170</v>
      </c>
      <c r="D38" s="18" t="s">
        <v>116</v>
      </c>
      <c r="E38" s="11" t="s">
        <v>171</v>
      </c>
      <c r="F38" s="18" t="s">
        <v>174</v>
      </c>
      <c r="G38" s="13"/>
    </row>
    <row r="39" spans="1:7" ht="15.75">
      <c r="A39" s="11">
        <v>36</v>
      </c>
      <c r="B39" s="12" t="s">
        <v>181</v>
      </c>
      <c r="C39" s="7" t="s">
        <v>170</v>
      </c>
      <c r="D39" s="18" t="s">
        <v>116</v>
      </c>
      <c r="E39" s="11" t="s">
        <v>171</v>
      </c>
      <c r="F39" s="18" t="s">
        <v>174</v>
      </c>
      <c r="G39" s="13"/>
    </row>
    <row r="40" spans="1:7" ht="15.75">
      <c r="A40" s="11">
        <v>37</v>
      </c>
      <c r="B40" s="12" t="s">
        <v>186</v>
      </c>
      <c r="C40" s="7" t="s">
        <v>170</v>
      </c>
      <c r="D40" s="18" t="s">
        <v>120</v>
      </c>
      <c r="E40" s="11" t="s">
        <v>171</v>
      </c>
      <c r="F40" s="20" t="s">
        <v>365</v>
      </c>
      <c r="G40" s="13"/>
    </row>
    <row r="41" spans="1:7" ht="14.25">
      <c r="A41" s="11">
        <v>38</v>
      </c>
      <c r="B41" s="18" t="s">
        <v>399</v>
      </c>
      <c r="C41" s="18" t="s">
        <v>400</v>
      </c>
      <c r="D41" s="18" t="s">
        <v>401</v>
      </c>
      <c r="E41" s="18" t="s">
        <v>402</v>
      </c>
      <c r="F41" s="18" t="s">
        <v>403</v>
      </c>
      <c r="G41" s="32"/>
    </row>
    <row r="42" spans="1:7" ht="14.25">
      <c r="A42" s="74" t="s">
        <v>24</v>
      </c>
      <c r="B42" s="74"/>
      <c r="C42" s="74"/>
      <c r="D42" s="74"/>
      <c r="E42" s="74"/>
      <c r="F42" s="74"/>
      <c r="G42" s="74"/>
    </row>
    <row r="43" spans="1:7" ht="14.25">
      <c r="A43" s="69" t="s">
        <v>13</v>
      </c>
      <c r="B43" s="69"/>
      <c r="C43" s="69"/>
      <c r="D43" s="69"/>
      <c r="E43" s="69"/>
      <c r="F43" s="69"/>
      <c r="G43" s="69"/>
    </row>
    <row r="44" spans="1:7" ht="14.25">
      <c r="A44" s="75" t="s">
        <v>22</v>
      </c>
      <c r="B44" s="69"/>
      <c r="C44" s="69"/>
      <c r="D44" s="69"/>
      <c r="E44" s="69"/>
      <c r="F44" s="69"/>
      <c r="G44" s="69"/>
    </row>
    <row r="45" spans="1:7" ht="14.25">
      <c r="A45" s="69" t="s">
        <v>14</v>
      </c>
      <c r="B45" s="69"/>
      <c r="C45" s="69"/>
      <c r="D45" s="69"/>
      <c r="E45" s="69"/>
      <c r="F45" s="69"/>
      <c r="G45" s="69"/>
    </row>
  </sheetData>
  <sheetProtection/>
  <mergeCells count="6">
    <mergeCell ref="A45:G45"/>
    <mergeCell ref="A2:B2"/>
    <mergeCell ref="A1:G1"/>
    <mergeCell ref="A42:G42"/>
    <mergeCell ref="A43:G43"/>
    <mergeCell ref="A44:G4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:E12"/>
    </sheetView>
  </sheetViews>
  <sheetFormatPr defaultColWidth="9.00390625" defaultRowHeight="14.25"/>
  <cols>
    <col min="1" max="1" width="16.125" style="0" customWidth="1"/>
    <col min="2" max="2" width="19.75390625" style="0" customWidth="1"/>
    <col min="3" max="3" width="15.125" style="0" customWidth="1"/>
    <col min="4" max="4" width="13.75390625" style="0" customWidth="1"/>
  </cols>
  <sheetData>
    <row r="1" spans="1:5" ht="38.25" customHeight="1">
      <c r="A1" s="78" t="s">
        <v>372</v>
      </c>
      <c r="B1" s="78"/>
      <c r="C1" s="78"/>
      <c r="D1" s="78"/>
      <c r="E1" s="78"/>
    </row>
    <row r="2" spans="1:5" ht="40.5" customHeight="1">
      <c r="A2" s="26" t="s">
        <v>385</v>
      </c>
      <c r="B2" s="26" t="s">
        <v>363</v>
      </c>
      <c r="C2" s="26" t="s">
        <v>60</v>
      </c>
      <c r="D2" s="27" t="s">
        <v>366</v>
      </c>
      <c r="E2" s="76"/>
    </row>
    <row r="3" spans="1:5" ht="33" customHeight="1">
      <c r="A3" s="21">
        <v>73</v>
      </c>
      <c r="B3" s="21">
        <v>10</v>
      </c>
      <c r="C3" s="21">
        <v>6</v>
      </c>
      <c r="D3" s="21">
        <v>37</v>
      </c>
      <c r="E3" s="77"/>
    </row>
    <row r="4" spans="1:5" ht="30.75" customHeight="1">
      <c r="A4" s="26" t="s">
        <v>370</v>
      </c>
      <c r="B4" s="26" t="s">
        <v>371</v>
      </c>
      <c r="C4" s="27" t="s">
        <v>368</v>
      </c>
      <c r="D4" s="27" t="s">
        <v>369</v>
      </c>
      <c r="E4" s="22" t="s">
        <v>367</v>
      </c>
    </row>
    <row r="5" spans="1:5" ht="36.75" customHeight="1">
      <c r="A5" s="21">
        <v>5</v>
      </c>
      <c r="B5" s="21">
        <v>7</v>
      </c>
      <c r="C5" s="23">
        <v>276.6</v>
      </c>
      <c r="D5" s="24">
        <v>130</v>
      </c>
      <c r="E5" s="21">
        <f>SUM(C5:D5)</f>
        <v>406.6</v>
      </c>
    </row>
    <row r="6" spans="1:5" ht="14.25">
      <c r="A6" s="14"/>
      <c r="B6" s="14"/>
      <c r="C6" s="14"/>
      <c r="D6" s="14"/>
      <c r="E6" s="14"/>
    </row>
    <row r="7" spans="1:5" ht="14.25">
      <c r="A7" s="14"/>
      <c r="B7" s="14"/>
      <c r="C7" s="14"/>
      <c r="D7" s="14"/>
      <c r="E7" s="14"/>
    </row>
    <row r="8" spans="1:5" ht="22.5">
      <c r="A8" s="78" t="s">
        <v>373</v>
      </c>
      <c r="B8" s="78"/>
      <c r="C8" s="78"/>
      <c r="D8" s="78"/>
      <c r="E8" s="78"/>
    </row>
    <row r="9" spans="1:5" ht="42" customHeight="1">
      <c r="A9" s="26" t="s">
        <v>375</v>
      </c>
      <c r="B9" s="26" t="s">
        <v>379</v>
      </c>
      <c r="C9" s="26" t="s">
        <v>380</v>
      </c>
      <c r="D9" s="27" t="s">
        <v>366</v>
      </c>
      <c r="E9" s="76"/>
    </row>
    <row r="10" spans="1:5" ht="45.75" customHeight="1">
      <c r="A10" s="22" t="s">
        <v>376</v>
      </c>
      <c r="B10" s="22" t="s">
        <v>377</v>
      </c>
      <c r="C10" s="22" t="s">
        <v>378</v>
      </c>
      <c r="D10" s="22" t="s">
        <v>381</v>
      </c>
      <c r="E10" s="77"/>
    </row>
    <row r="11" spans="1:5" ht="43.5" customHeight="1">
      <c r="A11" s="26" t="s">
        <v>370</v>
      </c>
      <c r="B11" s="26" t="s">
        <v>371</v>
      </c>
      <c r="C11" s="27" t="s">
        <v>368</v>
      </c>
      <c r="D11" s="27" t="s">
        <v>369</v>
      </c>
      <c r="E11" s="22" t="s">
        <v>367</v>
      </c>
    </row>
    <row r="12" spans="1:5" ht="44.25" customHeight="1">
      <c r="A12" s="22" t="s">
        <v>384</v>
      </c>
      <c r="B12" s="22" t="s">
        <v>383</v>
      </c>
      <c r="C12" s="25" t="s">
        <v>382</v>
      </c>
      <c r="D12" s="24">
        <v>130</v>
      </c>
      <c r="E12" s="28">
        <f>SUM(C12:D12)</f>
        <v>130</v>
      </c>
    </row>
    <row r="15" ht="14.25">
      <c r="D15" s="9"/>
    </row>
  </sheetData>
  <sheetProtection/>
  <mergeCells count="4">
    <mergeCell ref="E2:E3"/>
    <mergeCell ref="A1:E1"/>
    <mergeCell ref="A8:E8"/>
    <mergeCell ref="E9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1" sqref="A1:J6"/>
    </sheetView>
  </sheetViews>
  <sheetFormatPr defaultColWidth="9.00390625" defaultRowHeight="14.25"/>
  <cols>
    <col min="1" max="1" width="5.50390625" style="14" customWidth="1"/>
    <col min="2" max="2" width="30.125" style="0" customWidth="1"/>
    <col min="3" max="3" width="25.00390625" style="0" customWidth="1"/>
    <col min="4" max="4" width="12.375" style="0" customWidth="1"/>
    <col min="8" max="8" width="11.75390625" style="0" customWidth="1"/>
  </cols>
  <sheetData>
    <row r="1" spans="1:10" ht="34.5" customHeight="1">
      <c r="A1" s="79" t="s">
        <v>424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s="43" customFormat="1" ht="37.5">
      <c r="A2" s="39" t="s">
        <v>414</v>
      </c>
      <c r="B2" s="40" t="s">
        <v>418</v>
      </c>
      <c r="C2" s="40" t="s">
        <v>419</v>
      </c>
      <c r="D2" s="40" t="s">
        <v>420</v>
      </c>
      <c r="E2" s="40" t="s">
        <v>421</v>
      </c>
      <c r="F2" s="41" t="s">
        <v>415</v>
      </c>
      <c r="G2" s="40" t="s">
        <v>422</v>
      </c>
      <c r="H2" s="42" t="s">
        <v>423</v>
      </c>
      <c r="I2" s="42" t="s">
        <v>416</v>
      </c>
      <c r="J2" s="42" t="s">
        <v>417</v>
      </c>
    </row>
    <row r="3" spans="1:10" ht="48">
      <c r="A3" s="21">
        <v>1</v>
      </c>
      <c r="B3" s="19" t="s">
        <v>80</v>
      </c>
      <c r="C3" s="19" t="s">
        <v>81</v>
      </c>
      <c r="D3" s="19">
        <v>2016.02</v>
      </c>
      <c r="E3" s="19" t="s">
        <v>281</v>
      </c>
      <c r="F3" s="19" t="s">
        <v>259</v>
      </c>
      <c r="G3" s="19" t="s">
        <v>60</v>
      </c>
      <c r="H3" s="19">
        <v>1.66</v>
      </c>
      <c r="I3" s="19" t="s">
        <v>282</v>
      </c>
      <c r="J3" s="19"/>
    </row>
    <row r="4" spans="1:10" ht="37.5">
      <c r="A4" s="21">
        <v>2</v>
      </c>
      <c r="B4" s="19" t="s">
        <v>99</v>
      </c>
      <c r="C4" s="19" t="s">
        <v>319</v>
      </c>
      <c r="D4" s="19">
        <v>2016.08</v>
      </c>
      <c r="E4" s="19" t="s">
        <v>360</v>
      </c>
      <c r="F4" s="19" t="s">
        <v>357</v>
      </c>
      <c r="G4" s="19" t="s">
        <v>101</v>
      </c>
      <c r="H4" s="19">
        <v>1.044</v>
      </c>
      <c r="I4" s="33" t="s">
        <v>412</v>
      </c>
      <c r="J4" s="32"/>
    </row>
    <row r="5" spans="1:10" ht="60">
      <c r="A5" s="21">
        <v>3</v>
      </c>
      <c r="B5" s="19" t="s">
        <v>62</v>
      </c>
      <c r="C5" s="19" t="s">
        <v>61</v>
      </c>
      <c r="D5" s="19">
        <v>2016.06</v>
      </c>
      <c r="E5" s="19" t="s">
        <v>334</v>
      </c>
      <c r="F5" s="19" t="s">
        <v>355</v>
      </c>
      <c r="G5" s="19" t="s">
        <v>60</v>
      </c>
      <c r="H5" s="19">
        <v>2.66</v>
      </c>
      <c r="I5" s="19" t="s">
        <v>335</v>
      </c>
      <c r="J5" s="32"/>
    </row>
    <row r="6" spans="1:10" ht="60">
      <c r="A6" s="21">
        <v>4</v>
      </c>
      <c r="B6" s="19" t="s">
        <v>185</v>
      </c>
      <c r="C6" s="19" t="s">
        <v>97</v>
      </c>
      <c r="D6" s="19">
        <v>2016.03</v>
      </c>
      <c r="E6" s="19" t="s">
        <v>312</v>
      </c>
      <c r="F6" s="19" t="s">
        <v>313</v>
      </c>
      <c r="G6" s="19" t="s">
        <v>98</v>
      </c>
      <c r="H6" s="19">
        <v>1.492</v>
      </c>
      <c r="I6" s="33" t="s">
        <v>413</v>
      </c>
      <c r="J6" s="32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2016-12-12T01:59:55Z</cp:lastPrinted>
  <dcterms:created xsi:type="dcterms:W3CDTF">1996-12-17T01:32:42Z</dcterms:created>
  <dcterms:modified xsi:type="dcterms:W3CDTF">2017-01-05T01:44:58Z</dcterms:modified>
  <cp:category/>
  <cp:version/>
  <cp:contentType/>
  <cp:contentStatus/>
</cp:coreProperties>
</file>