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195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<sst xmlns="http://schemas.openxmlformats.org/spreadsheetml/2006/main" count="146" uniqueCount="66">
  <si>
    <t>序号</t>
  </si>
  <si>
    <t>经济与管理系学术论文成果统计表</t>
  </si>
  <si>
    <t>作者</t>
  </si>
  <si>
    <t>题目</t>
  </si>
  <si>
    <t>期刊</t>
  </si>
  <si>
    <t>是否核心</t>
  </si>
  <si>
    <t>发表时间</t>
  </si>
  <si>
    <t>论文级别</t>
  </si>
  <si>
    <t>否</t>
  </si>
  <si>
    <t>项目名称</t>
  </si>
  <si>
    <t>是否立项课题目</t>
  </si>
  <si>
    <t>是否CSSCI</t>
  </si>
  <si>
    <r>
      <t xml:space="preserve">统计日期：  </t>
    </r>
    <r>
      <rPr>
        <sz val="12"/>
        <rFont val="宋体"/>
        <family val="0"/>
      </rPr>
      <t>2012</t>
    </r>
    <r>
      <rPr>
        <sz val="12"/>
        <rFont val="宋体"/>
        <family val="0"/>
      </rPr>
      <t xml:space="preserve">年   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月   </t>
    </r>
    <r>
      <rPr>
        <sz val="12"/>
        <rFont val="宋体"/>
        <family val="0"/>
      </rPr>
      <t>18</t>
    </r>
    <r>
      <rPr>
        <sz val="12"/>
        <rFont val="宋体"/>
        <family val="0"/>
      </rPr>
      <t>日</t>
    </r>
  </si>
  <si>
    <t>核心</t>
  </si>
  <si>
    <t>核心</t>
  </si>
  <si>
    <t>是</t>
  </si>
  <si>
    <t>否</t>
  </si>
  <si>
    <t>否</t>
  </si>
  <si>
    <t>否</t>
  </si>
  <si>
    <t>否</t>
  </si>
  <si>
    <t>合计</t>
  </si>
  <si>
    <t>论文类别</t>
  </si>
  <si>
    <t>一般学术期刊</t>
  </si>
  <si>
    <t>总计</t>
  </si>
  <si>
    <t>年度论文总数</t>
  </si>
  <si>
    <t>（2006）</t>
  </si>
  <si>
    <t>昆明城郊乡村旅游目的地开发模式研究</t>
  </si>
  <si>
    <t>高校发展与人力资源规划</t>
  </si>
  <si>
    <t>关于大学生就业问题的思考</t>
  </si>
  <si>
    <t>浅谈大学生就业难问题</t>
  </si>
  <si>
    <t>浅谈影视作品中的植入式营销</t>
  </si>
  <si>
    <t>初探组织网络理论对物流企业的影响</t>
  </si>
  <si>
    <t>关于总会计师制度改革的一些思考</t>
  </si>
  <si>
    <t>浅谈人民币汇率改革</t>
  </si>
  <si>
    <t>刍议外币报表折算方法的选择</t>
  </si>
  <si>
    <t>试析我国企业合并的会计方法选择</t>
  </si>
  <si>
    <t>“应收款”与中国上市公司财务危机的相关性研究</t>
  </si>
  <si>
    <t>不定型1∞的一种简捷求法</t>
  </si>
  <si>
    <t>我国森林生态旅游的现状分析及对策及建议</t>
  </si>
  <si>
    <t>谈对高职高专会计专业教学问题的认识</t>
  </si>
  <si>
    <t>我国高新技术成果转化的制约因素与对策</t>
  </si>
  <si>
    <t>旬阳县第三产业发展研究</t>
  </si>
  <si>
    <t>中小企业实施ERP的困难与对策</t>
  </si>
  <si>
    <t>C语言函数的编写技巧</t>
  </si>
  <si>
    <t>查芳</t>
  </si>
  <si>
    <t>成党伟</t>
  </si>
  <si>
    <t>惠卫丽</t>
  </si>
  <si>
    <t>黎成</t>
  </si>
  <si>
    <t>庞仙君</t>
  </si>
  <si>
    <t>吴世珍</t>
  </si>
  <si>
    <t>谢克藻</t>
  </si>
  <si>
    <t>杨朝霞</t>
  </si>
  <si>
    <t>余谦</t>
  </si>
  <si>
    <t>张海娟</t>
  </si>
  <si>
    <t>安康师专学报</t>
  </si>
  <si>
    <t>唐都学刊</t>
  </si>
  <si>
    <t>商场现代化</t>
  </si>
  <si>
    <t>新西部</t>
  </si>
  <si>
    <t>当代财经</t>
  </si>
  <si>
    <t>现代农业科技</t>
  </si>
  <si>
    <t>教育与职业</t>
  </si>
  <si>
    <t>宁夏社会科学</t>
  </si>
  <si>
    <t>旬阳县域经济发展战略研究(太白文艺出版社)</t>
  </si>
  <si>
    <t>集团经济研究</t>
  </si>
  <si>
    <t>一般学术期刊</t>
  </si>
  <si>
    <t>论文集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</si>
</sst>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;@"/>
    <numFmt numFmtId="181" formatCode="yyyy&quot;年&quot;m&quot;月&quot;d&quot;日&quot;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.5"/>
      <color indexed="63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b/>
      <sz val="14"/>
      <name val="宋体"/>
      <family val="0"/>
    </font>
    <font>
      <b/>
      <sz val="12"/>
      <color indexed="1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0"/>
  <sheetViews>
    <sheetView tabSelected="1" workbookViewId="0" topLeftCell="A19">
      <selection activeCell="D26" sqref="D26"/>
    </sheetView>
  </sheetViews>
  <sheetFormatPr defaultColWidth="9.00390625" defaultRowHeight="14.25"/>
  <cols>
    <col min="2" max="2" width="12.75390625" style="0" customWidth="1"/>
    <col min="3" max="3" width="28.00390625" style="10" customWidth="1"/>
    <col min="4" max="4" width="17.25390625" style="0" customWidth="1"/>
    <col min="5" max="5" width="14.25390625" style="8" customWidth="1"/>
    <col min="6" max="6" width="4.625" style="0" customWidth="1"/>
    <col min="7" max="7" width="6.00390625" style="0" customWidth="1"/>
    <col min="8" max="8" width="11.625" style="0" customWidth="1"/>
    <col min="9" max="9" width="9.375" style="0" customWidth="1"/>
    <col min="10" max="10" width="17.75390625" style="0" customWidth="1"/>
  </cols>
  <sheetData>
    <row r="1" spans="1:13" ht="36.75" customHeight="1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5"/>
      <c r="L1" s="5"/>
      <c r="M1" s="5"/>
    </row>
    <row r="2" spans="1:13" ht="15" customHeight="1">
      <c r="A2" s="15" t="s">
        <v>25</v>
      </c>
      <c r="B2" s="15"/>
      <c r="C2" s="15"/>
      <c r="D2" s="15"/>
      <c r="E2" s="15"/>
      <c r="F2" s="15"/>
      <c r="G2" s="15"/>
      <c r="H2" s="15"/>
      <c r="I2" s="15"/>
      <c r="J2" s="15"/>
      <c r="K2" s="5"/>
      <c r="L2" s="5"/>
      <c r="M2" s="5"/>
    </row>
    <row r="3" spans="1:13" ht="15" customHeight="1">
      <c r="A3" s="16" t="s">
        <v>12</v>
      </c>
      <c r="B3" s="16"/>
      <c r="C3" s="16"/>
      <c r="D3" s="16"/>
      <c r="E3" s="16"/>
      <c r="F3" s="16"/>
      <c r="G3" s="16"/>
      <c r="H3" s="16"/>
      <c r="I3" s="16"/>
      <c r="J3" s="16"/>
      <c r="K3" s="5"/>
      <c r="L3" s="5"/>
      <c r="M3" s="5"/>
    </row>
    <row r="4" spans="1:13" ht="34.5" customHeight="1">
      <c r="A4" s="2" t="s">
        <v>0</v>
      </c>
      <c r="B4" s="2" t="s">
        <v>2</v>
      </c>
      <c r="C4" s="9" t="s">
        <v>3</v>
      </c>
      <c r="D4" s="2" t="s">
        <v>4</v>
      </c>
      <c r="E4" s="7" t="s">
        <v>6</v>
      </c>
      <c r="F4" s="2" t="s">
        <v>5</v>
      </c>
      <c r="G4" s="2" t="s">
        <v>11</v>
      </c>
      <c r="H4" s="2" t="s">
        <v>7</v>
      </c>
      <c r="I4" s="2" t="s">
        <v>10</v>
      </c>
      <c r="J4" s="2" t="s">
        <v>9</v>
      </c>
      <c r="K4" s="6"/>
      <c r="L4" s="6"/>
      <c r="M4" s="1"/>
    </row>
    <row r="5" spans="1:13" ht="39" customHeight="1">
      <c r="A5" s="3">
        <v>1</v>
      </c>
      <c r="B5" s="22" t="s">
        <v>44</v>
      </c>
      <c r="C5" s="23" t="s">
        <v>26</v>
      </c>
      <c r="D5" s="12" t="s">
        <v>54</v>
      </c>
      <c r="E5" s="12">
        <v>2006.6</v>
      </c>
      <c r="F5" s="3" t="s">
        <v>17</v>
      </c>
      <c r="G5" s="3" t="s">
        <v>8</v>
      </c>
      <c r="H5" s="3" t="s">
        <v>64</v>
      </c>
      <c r="I5" s="3" t="s">
        <v>8</v>
      </c>
      <c r="J5" s="3"/>
      <c r="K5" s="4"/>
      <c r="L5" s="4"/>
      <c r="M5" s="1"/>
    </row>
    <row r="6" spans="1:10" ht="39" customHeight="1">
      <c r="A6" s="3">
        <v>2</v>
      </c>
      <c r="B6" s="22" t="s">
        <v>45</v>
      </c>
      <c r="C6" s="23" t="s">
        <v>27</v>
      </c>
      <c r="D6" s="12" t="s">
        <v>55</v>
      </c>
      <c r="E6" s="12">
        <v>2006.11</v>
      </c>
      <c r="F6" s="3" t="s">
        <v>15</v>
      </c>
      <c r="G6" s="3" t="s">
        <v>8</v>
      </c>
      <c r="H6" s="3" t="s">
        <v>14</v>
      </c>
      <c r="I6" s="3" t="s">
        <v>8</v>
      </c>
      <c r="J6" s="3"/>
    </row>
    <row r="7" spans="1:10" ht="36.75" customHeight="1">
      <c r="A7" s="3">
        <v>3</v>
      </c>
      <c r="B7" s="22" t="s">
        <v>45</v>
      </c>
      <c r="C7" s="23" t="s">
        <v>28</v>
      </c>
      <c r="D7" s="12" t="s">
        <v>54</v>
      </c>
      <c r="E7" s="12">
        <v>2006.3</v>
      </c>
      <c r="F7" s="3" t="s">
        <v>8</v>
      </c>
      <c r="G7" s="3" t="s">
        <v>8</v>
      </c>
      <c r="H7" s="3" t="s">
        <v>64</v>
      </c>
      <c r="I7" s="3" t="s">
        <v>8</v>
      </c>
      <c r="J7" s="3"/>
    </row>
    <row r="8" spans="1:10" ht="35.25" customHeight="1">
      <c r="A8" s="3">
        <v>4</v>
      </c>
      <c r="B8" s="22" t="s">
        <v>45</v>
      </c>
      <c r="C8" s="23" t="s">
        <v>29</v>
      </c>
      <c r="D8" s="12" t="s">
        <v>55</v>
      </c>
      <c r="E8" s="12">
        <v>2006.11</v>
      </c>
      <c r="F8" s="3" t="s">
        <v>15</v>
      </c>
      <c r="G8" s="3" t="s">
        <v>8</v>
      </c>
      <c r="H8" s="3" t="s">
        <v>14</v>
      </c>
      <c r="I8" s="3" t="s">
        <v>8</v>
      </c>
      <c r="J8" s="3"/>
    </row>
    <row r="9" spans="1:10" ht="33.75" customHeight="1">
      <c r="A9" s="3">
        <v>5</v>
      </c>
      <c r="B9" s="22" t="s">
        <v>45</v>
      </c>
      <c r="C9" s="23" t="s">
        <v>30</v>
      </c>
      <c r="D9" s="12" t="s">
        <v>56</v>
      </c>
      <c r="E9" s="12">
        <v>2006.11</v>
      </c>
      <c r="F9" s="3" t="s">
        <v>15</v>
      </c>
      <c r="G9" s="3" t="s">
        <v>8</v>
      </c>
      <c r="H9" s="3" t="s">
        <v>14</v>
      </c>
      <c r="I9" s="3" t="s">
        <v>8</v>
      </c>
      <c r="J9" s="3"/>
    </row>
    <row r="10" spans="1:10" ht="36.75" customHeight="1">
      <c r="A10" s="3">
        <v>6</v>
      </c>
      <c r="B10" s="22" t="s">
        <v>46</v>
      </c>
      <c r="C10" s="23" t="s">
        <v>31</v>
      </c>
      <c r="D10" s="12" t="s">
        <v>57</v>
      </c>
      <c r="E10" s="12">
        <v>2006.12</v>
      </c>
      <c r="F10" s="3" t="s">
        <v>8</v>
      </c>
      <c r="G10" s="3" t="s">
        <v>8</v>
      </c>
      <c r="H10" s="3" t="s">
        <v>64</v>
      </c>
      <c r="I10" s="3" t="s">
        <v>8</v>
      </c>
      <c r="J10" s="3"/>
    </row>
    <row r="11" spans="1:10" ht="35.25" customHeight="1">
      <c r="A11" s="3">
        <v>7</v>
      </c>
      <c r="B11" s="22" t="s">
        <v>46</v>
      </c>
      <c r="C11" s="23" t="s">
        <v>32</v>
      </c>
      <c r="D11" s="12" t="s">
        <v>55</v>
      </c>
      <c r="E11" s="12">
        <v>2006.11</v>
      </c>
      <c r="F11" s="3" t="s">
        <v>15</v>
      </c>
      <c r="G11" s="3" t="s">
        <v>8</v>
      </c>
      <c r="H11" s="3" t="s">
        <v>14</v>
      </c>
      <c r="I11" s="3" t="s">
        <v>8</v>
      </c>
      <c r="J11" s="3"/>
    </row>
    <row r="12" spans="1:10" ht="29.25" customHeight="1">
      <c r="A12" s="3">
        <v>8</v>
      </c>
      <c r="B12" s="22" t="s">
        <v>47</v>
      </c>
      <c r="C12" s="23" t="s">
        <v>33</v>
      </c>
      <c r="D12" s="12" t="s">
        <v>54</v>
      </c>
      <c r="E12" s="12">
        <v>2006.1</v>
      </c>
      <c r="F12" s="3" t="s">
        <v>8</v>
      </c>
      <c r="G12" s="3" t="s">
        <v>8</v>
      </c>
      <c r="H12" s="3" t="s">
        <v>64</v>
      </c>
      <c r="I12" s="3" t="s">
        <v>8</v>
      </c>
      <c r="J12" s="3"/>
    </row>
    <row r="13" spans="1:10" ht="33.75" customHeight="1">
      <c r="A13" s="3">
        <v>9</v>
      </c>
      <c r="B13" s="22" t="s">
        <v>48</v>
      </c>
      <c r="C13" s="23" t="s">
        <v>34</v>
      </c>
      <c r="D13" s="12" t="s">
        <v>55</v>
      </c>
      <c r="E13" s="12">
        <v>2006.12</v>
      </c>
      <c r="F13" s="3" t="s">
        <v>15</v>
      </c>
      <c r="G13" s="3" t="s">
        <v>8</v>
      </c>
      <c r="H13" s="3" t="s">
        <v>14</v>
      </c>
      <c r="I13" s="3" t="s">
        <v>8</v>
      </c>
      <c r="J13" s="3"/>
    </row>
    <row r="14" spans="1:10" ht="32.25" customHeight="1">
      <c r="A14" s="3">
        <v>10</v>
      </c>
      <c r="B14" s="22" t="s">
        <v>48</v>
      </c>
      <c r="C14" s="23" t="s">
        <v>35</v>
      </c>
      <c r="D14" s="12" t="s">
        <v>54</v>
      </c>
      <c r="E14" s="12">
        <v>2006.4</v>
      </c>
      <c r="F14" s="3" t="s">
        <v>8</v>
      </c>
      <c r="G14" s="3" t="s">
        <v>8</v>
      </c>
      <c r="H14" s="3" t="s">
        <v>64</v>
      </c>
      <c r="I14" s="3" t="s">
        <v>8</v>
      </c>
      <c r="J14" s="3"/>
    </row>
    <row r="15" spans="1:10" ht="35.25" customHeight="1">
      <c r="A15" s="3">
        <v>11</v>
      </c>
      <c r="B15" s="22" t="s">
        <v>49</v>
      </c>
      <c r="C15" s="23" t="s">
        <v>36</v>
      </c>
      <c r="D15" s="12" t="s">
        <v>58</v>
      </c>
      <c r="E15" s="12">
        <v>2006.4</v>
      </c>
      <c r="F15" s="3" t="s">
        <v>15</v>
      </c>
      <c r="G15" s="3" t="s">
        <v>8</v>
      </c>
      <c r="H15" s="3" t="s">
        <v>14</v>
      </c>
      <c r="I15" s="3" t="s">
        <v>8</v>
      </c>
      <c r="J15" s="3"/>
    </row>
    <row r="16" spans="1:10" ht="40.5" customHeight="1">
      <c r="A16" s="3">
        <v>12</v>
      </c>
      <c r="B16" s="22" t="s">
        <v>50</v>
      </c>
      <c r="C16" s="23" t="s">
        <v>37</v>
      </c>
      <c r="D16" s="12" t="s">
        <v>54</v>
      </c>
      <c r="E16" s="12">
        <v>2006.4</v>
      </c>
      <c r="F16" s="3" t="s">
        <v>15</v>
      </c>
      <c r="G16" s="3" t="s">
        <v>8</v>
      </c>
      <c r="H16" s="3" t="s">
        <v>64</v>
      </c>
      <c r="I16" s="3" t="s">
        <v>8</v>
      </c>
      <c r="J16" s="3"/>
    </row>
    <row r="17" spans="1:10" ht="43.5" customHeight="1">
      <c r="A17" s="3">
        <v>13</v>
      </c>
      <c r="B17" s="22" t="s">
        <v>51</v>
      </c>
      <c r="C17" s="23" t="s">
        <v>38</v>
      </c>
      <c r="D17" s="12" t="s">
        <v>59</v>
      </c>
      <c r="E17" s="12">
        <v>2006.9</v>
      </c>
      <c r="F17" s="3" t="s">
        <v>15</v>
      </c>
      <c r="G17" s="3" t="s">
        <v>8</v>
      </c>
      <c r="H17" s="3" t="s">
        <v>14</v>
      </c>
      <c r="I17" s="3" t="s">
        <v>8</v>
      </c>
      <c r="J17" s="3"/>
    </row>
    <row r="18" spans="1:10" ht="37.5" customHeight="1">
      <c r="A18" s="3">
        <v>14</v>
      </c>
      <c r="B18" s="22" t="s">
        <v>52</v>
      </c>
      <c r="C18" s="23" t="s">
        <v>39</v>
      </c>
      <c r="D18" s="12" t="s">
        <v>60</v>
      </c>
      <c r="E18" s="12">
        <v>2006.12</v>
      </c>
      <c r="F18" s="3" t="s">
        <v>15</v>
      </c>
      <c r="G18" s="3" t="s">
        <v>18</v>
      </c>
      <c r="H18" s="3" t="s">
        <v>14</v>
      </c>
      <c r="I18" s="3" t="s">
        <v>8</v>
      </c>
      <c r="J18" s="3"/>
    </row>
    <row r="19" spans="1:10" ht="44.25" customHeight="1">
      <c r="A19" s="3">
        <v>15</v>
      </c>
      <c r="B19" s="22" t="s">
        <v>52</v>
      </c>
      <c r="C19" s="23" t="s">
        <v>40</v>
      </c>
      <c r="D19" s="12" t="s">
        <v>61</v>
      </c>
      <c r="E19" s="12">
        <v>2006.1</v>
      </c>
      <c r="F19" s="3" t="s">
        <v>15</v>
      </c>
      <c r="G19" s="3" t="s">
        <v>19</v>
      </c>
      <c r="H19" s="3" t="s">
        <v>14</v>
      </c>
      <c r="I19" s="3" t="s">
        <v>8</v>
      </c>
      <c r="J19" s="3"/>
    </row>
    <row r="20" spans="1:10" ht="47.25" customHeight="1">
      <c r="A20" s="3">
        <v>16</v>
      </c>
      <c r="B20" s="22" t="s">
        <v>52</v>
      </c>
      <c r="C20" s="23" t="s">
        <v>41</v>
      </c>
      <c r="D20" s="12" t="s">
        <v>62</v>
      </c>
      <c r="E20" s="12">
        <v>2006.6</v>
      </c>
      <c r="F20" s="3" t="s">
        <v>16</v>
      </c>
      <c r="G20" s="3" t="s">
        <v>16</v>
      </c>
      <c r="H20" s="3" t="s">
        <v>65</v>
      </c>
      <c r="I20" s="3" t="s">
        <v>8</v>
      </c>
      <c r="J20" s="3"/>
    </row>
    <row r="21" spans="1:10" ht="38.25" customHeight="1">
      <c r="A21" s="3">
        <v>17</v>
      </c>
      <c r="B21" s="22" t="s">
        <v>52</v>
      </c>
      <c r="C21" s="23" t="s">
        <v>42</v>
      </c>
      <c r="D21" s="12" t="s">
        <v>63</v>
      </c>
      <c r="E21" s="12">
        <v>2006.12</v>
      </c>
      <c r="F21" s="3" t="s">
        <v>15</v>
      </c>
      <c r="G21" s="3" t="s">
        <v>18</v>
      </c>
      <c r="H21" s="3" t="s">
        <v>14</v>
      </c>
      <c r="I21" s="3" t="s">
        <v>8</v>
      </c>
      <c r="J21" s="3"/>
    </row>
    <row r="22" spans="1:10" ht="37.5" customHeight="1">
      <c r="A22" s="3">
        <v>18</v>
      </c>
      <c r="B22" s="22" t="s">
        <v>53</v>
      </c>
      <c r="C22" s="23" t="s">
        <v>43</v>
      </c>
      <c r="D22" s="12" t="s">
        <v>54</v>
      </c>
      <c r="E22" s="12">
        <v>2006.2</v>
      </c>
      <c r="F22" s="3" t="s">
        <v>18</v>
      </c>
      <c r="G22" s="3" t="s">
        <v>18</v>
      </c>
      <c r="H22" s="3" t="s">
        <v>64</v>
      </c>
      <c r="I22" s="3" t="s">
        <v>8</v>
      </c>
      <c r="J22" s="3"/>
    </row>
    <row r="25" spans="1:3" ht="18.75">
      <c r="A25" s="17" t="s">
        <v>20</v>
      </c>
      <c r="B25" s="17"/>
      <c r="C25" s="17"/>
    </row>
    <row r="26" spans="1:3" ht="14.25">
      <c r="A26" s="21" t="s">
        <v>21</v>
      </c>
      <c r="B26" s="21"/>
      <c r="C26" s="11" t="s">
        <v>24</v>
      </c>
    </row>
    <row r="27" spans="1:3" ht="14.25">
      <c r="A27" s="19" t="s">
        <v>13</v>
      </c>
      <c r="B27" s="20"/>
      <c r="C27" s="12">
        <f>COUNTIF(H5:H22,A27)</f>
        <v>10</v>
      </c>
    </row>
    <row r="28" spans="1:3" ht="14.25">
      <c r="A28" s="19" t="s">
        <v>22</v>
      </c>
      <c r="B28" s="20"/>
      <c r="C28" s="12">
        <f>COUNTIF(H5:H22,A28)</f>
        <v>7</v>
      </c>
    </row>
    <row r="29" spans="1:3" ht="14.25">
      <c r="A29" s="19" t="s">
        <v>65</v>
      </c>
      <c r="B29" s="20"/>
      <c r="C29" s="12">
        <f>COUNTIF(H5:H22,A29)</f>
        <v>1</v>
      </c>
    </row>
    <row r="30" spans="1:3" ht="14.25">
      <c r="A30" s="18" t="s">
        <v>23</v>
      </c>
      <c r="B30" s="18"/>
      <c r="C30" s="13">
        <f>SUM(C27:C29)</f>
        <v>18</v>
      </c>
    </row>
  </sheetData>
  <mergeCells count="9">
    <mergeCell ref="A30:B30"/>
    <mergeCell ref="A28:B28"/>
    <mergeCell ref="A26:B26"/>
    <mergeCell ref="A27:B27"/>
    <mergeCell ref="A29:B29"/>
    <mergeCell ref="A1:J1"/>
    <mergeCell ref="A2:J2"/>
    <mergeCell ref="A3:J3"/>
    <mergeCell ref="A25:C25"/>
  </mergeCells>
  <printOptions/>
  <pageMargins left="0.3937007874015748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FtpDown</cp:lastModifiedBy>
  <cp:lastPrinted>2012-05-28T01:33:11Z</cp:lastPrinted>
  <dcterms:created xsi:type="dcterms:W3CDTF">2012-05-11T00:56:11Z</dcterms:created>
  <dcterms:modified xsi:type="dcterms:W3CDTF">2012-05-28T03:26:43Z</dcterms:modified>
  <cp:category/>
  <cp:version/>
  <cp:contentType/>
  <cp:contentStatus/>
</cp:coreProperties>
</file>